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7"/>
  <workbookPr defaultThemeVersion="202300"/>
  <mc:AlternateContent xmlns:mc="http://schemas.openxmlformats.org/markup-compatibility/2006">
    <mc:Choice Requires="x15">
      <x15ac:absPath xmlns:x15ac="http://schemas.microsoft.com/office/spreadsheetml/2010/11/ac" url="/Users/jennifernewson/Documents/Work/Tara/Mental Health Project/Written Publications/UNDP Report/"/>
    </mc:Choice>
  </mc:AlternateContent>
  <xr:revisionPtr revIDLastSave="0" documentId="13_ncr:1_{44C0B3A3-DBDE-D443-B156-16EF350654B8}" xr6:coauthVersionLast="47" xr6:coauthVersionMax="47" xr10:uidLastSave="{00000000-0000-0000-0000-000000000000}"/>
  <bookViews>
    <workbookView xWindow="20" yWindow="820" windowWidth="34200" windowHeight="19500" firstSheet="7" activeTab="15" xr2:uid="{3540731D-6BB9-3344-9A5A-55BD5F51FBF3}"/>
  </bookViews>
  <sheets>
    <sheet name="Supplementary Table 1" sheetId="2" r:id="rId1"/>
    <sheet name="Supplementary Table 2" sheetId="1" r:id="rId2"/>
    <sheet name="Supplementary Table 3" sheetId="3" r:id="rId3"/>
    <sheet name="Supplementary Table 4" sheetId="4" r:id="rId4"/>
    <sheet name="Supplementary Table 5" sheetId="14" r:id="rId5"/>
    <sheet name="Supplementary Table 6" sheetId="5" r:id="rId6"/>
    <sheet name="Supplementary Table 7" sheetId="6" r:id="rId7"/>
    <sheet name="Supplementary Table 8" sheetId="7" r:id="rId8"/>
    <sheet name="Supplementary Table 9" sheetId="8" r:id="rId9"/>
    <sheet name="Supplementary Table 10" sheetId="9" r:id="rId10"/>
    <sheet name="Supplementary Table 11" sheetId="10" r:id="rId11"/>
    <sheet name="Supplementary Table 12" sheetId="11" r:id="rId12"/>
    <sheet name="Supplementary Table 13" sheetId="15" r:id="rId13"/>
    <sheet name="Supplementary Table 14" sheetId="12" r:id="rId14"/>
    <sheet name="Supplementary Table 15" sheetId="13" r:id="rId15"/>
    <sheet name="Supplementary Table 16" sheetId="16" r:id="rId1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3" i="7" l="1"/>
  <c r="D43" i="7"/>
  <c r="E43" i="7"/>
  <c r="F43" i="7"/>
  <c r="G43" i="7"/>
  <c r="H43" i="7"/>
  <c r="I43" i="7"/>
  <c r="J43" i="7"/>
  <c r="C44" i="7"/>
  <c r="D44" i="7"/>
  <c r="E44" i="7"/>
  <c r="F44" i="7"/>
  <c r="G44" i="7"/>
  <c r="H44" i="7"/>
  <c r="I44" i="7"/>
  <c r="J44" i="7"/>
  <c r="C45" i="7"/>
  <c r="D45" i="7"/>
  <c r="E45" i="7"/>
  <c r="F45" i="7"/>
  <c r="G45" i="7"/>
  <c r="H45" i="7"/>
  <c r="I45" i="7"/>
  <c r="J45" i="7"/>
  <c r="C46" i="7"/>
  <c r="D46" i="7"/>
  <c r="E46" i="7"/>
  <c r="F46" i="7"/>
  <c r="G46" i="7"/>
  <c r="H46" i="7"/>
  <c r="I46" i="7"/>
  <c r="J46" i="7"/>
  <c r="C47" i="7"/>
  <c r="D47" i="7"/>
  <c r="E47" i="7"/>
  <c r="F47" i="7"/>
  <c r="G47" i="7"/>
  <c r="H47" i="7"/>
  <c r="I47" i="7"/>
  <c r="J47" i="7"/>
  <c r="C48" i="7"/>
  <c r="D48" i="7"/>
  <c r="E48" i="7"/>
  <c r="F48" i="7"/>
  <c r="G48" i="7"/>
  <c r="H48" i="7"/>
  <c r="I48" i="7"/>
  <c r="J48" i="7"/>
  <c r="C49" i="7"/>
  <c r="D49" i="7"/>
  <c r="E49" i="7"/>
  <c r="F49" i="7"/>
  <c r="G49" i="7"/>
  <c r="H49" i="7"/>
  <c r="I49" i="7"/>
  <c r="J49" i="7"/>
  <c r="C50" i="7"/>
  <c r="D50" i="7"/>
  <c r="E50" i="7"/>
  <c r="F50" i="7"/>
  <c r="G50" i="7"/>
  <c r="H50" i="7"/>
  <c r="I50" i="7"/>
  <c r="J50" i="7"/>
  <c r="C51" i="7"/>
  <c r="D51" i="7"/>
  <c r="E51" i="7"/>
  <c r="F51" i="7"/>
  <c r="G51" i="7"/>
  <c r="H51" i="7"/>
  <c r="I51" i="7"/>
  <c r="J51" i="7"/>
  <c r="C52" i="7"/>
  <c r="D52" i="7"/>
  <c r="E52" i="7"/>
  <c r="F52" i="7"/>
  <c r="G52" i="7"/>
  <c r="H52" i="7"/>
  <c r="I52" i="7"/>
  <c r="J52" i="7"/>
  <c r="C53" i="7"/>
  <c r="D53" i="7"/>
  <c r="E53" i="7"/>
  <c r="F53" i="7"/>
  <c r="G53" i="7"/>
  <c r="H53" i="7"/>
  <c r="I53" i="7"/>
  <c r="J53" i="7"/>
  <c r="C54" i="7"/>
  <c r="D54" i="7"/>
  <c r="E54" i="7"/>
  <c r="F54" i="7"/>
  <c r="G54" i="7"/>
  <c r="H54" i="7"/>
  <c r="I54" i="7"/>
  <c r="J54" i="7"/>
  <c r="C55" i="7"/>
  <c r="D55" i="7"/>
  <c r="E55" i="7"/>
  <c r="F55" i="7"/>
  <c r="G55" i="7"/>
  <c r="H55" i="7"/>
  <c r="I55" i="7"/>
  <c r="J55" i="7"/>
  <c r="C56" i="7"/>
  <c r="D56" i="7"/>
  <c r="E56" i="7"/>
  <c r="F56" i="7"/>
  <c r="G56" i="7"/>
  <c r="H56" i="7"/>
  <c r="I56" i="7"/>
  <c r="J56" i="7"/>
</calcChain>
</file>

<file path=xl/sharedStrings.xml><?xml version="1.0" encoding="utf-8"?>
<sst xmlns="http://schemas.openxmlformats.org/spreadsheetml/2006/main" count="1943" uniqueCount="507">
  <si>
    <t>Country</t>
  </si>
  <si>
    <t>Algeria</t>
  </si>
  <si>
    <t>Angola</t>
  </si>
  <si>
    <t>Argentina</t>
  </si>
  <si>
    <t>Australia</t>
  </si>
  <si>
    <t>Bangladesh</t>
  </si>
  <si>
    <t>Belgium</t>
  </si>
  <si>
    <t>Bolivia</t>
  </si>
  <si>
    <t>Brazil</t>
  </si>
  <si>
    <t>Cameroon</t>
  </si>
  <si>
    <t>Canada</t>
  </si>
  <si>
    <t>Chile</t>
  </si>
  <si>
    <t>China</t>
  </si>
  <si>
    <t>China, Taiwan Province of China</t>
  </si>
  <si>
    <t>Colombia</t>
  </si>
  <si>
    <t>Costa Rica</t>
  </si>
  <si>
    <t>Cote d'Ivoire</t>
  </si>
  <si>
    <t>Democratic Republic of the Congo</t>
  </si>
  <si>
    <t>Dominican Republic</t>
  </si>
  <si>
    <t>Ecuador</t>
  </si>
  <si>
    <t>Egypt</t>
  </si>
  <si>
    <t>El Salvador</t>
  </si>
  <si>
    <t>France</t>
  </si>
  <si>
    <t>Germany</t>
  </si>
  <si>
    <t>Guatemala</t>
  </si>
  <si>
    <t>Honduras</t>
  </si>
  <si>
    <t>India</t>
  </si>
  <si>
    <t>Iraq</t>
  </si>
  <si>
    <t>Israel</t>
  </si>
  <si>
    <t>Italy</t>
  </si>
  <si>
    <t>Jordan</t>
  </si>
  <si>
    <t>Kenya</t>
  </si>
  <si>
    <t>Kyrgyzstan</t>
  </si>
  <si>
    <t>Malaysia</t>
  </si>
  <si>
    <t>Mexico</t>
  </si>
  <si>
    <t>Morocco</t>
  </si>
  <si>
    <t>Mozambique</t>
  </si>
  <si>
    <t>Nicaragua</t>
  </si>
  <si>
    <t>Nigeria</t>
  </si>
  <si>
    <t>Pakistan</t>
  </si>
  <si>
    <t>Panama</t>
  </si>
  <si>
    <t>Paraguay</t>
  </si>
  <si>
    <t>Peru</t>
  </si>
  <si>
    <t>Philippines</t>
  </si>
  <si>
    <t>Republic of Korea</t>
  </si>
  <si>
    <t>Russian Federation</t>
  </si>
  <si>
    <t>Saudi Arabia</t>
  </si>
  <si>
    <t>Singapore</t>
  </si>
  <si>
    <t>South Africa</t>
  </si>
  <si>
    <t>Spain</t>
  </si>
  <si>
    <t>Sri Lanka</t>
  </si>
  <si>
    <t>Tanzania</t>
  </si>
  <si>
    <t>Tunisia</t>
  </si>
  <si>
    <t>United Arab Emirates</t>
  </si>
  <si>
    <t>United Kingdom</t>
  </si>
  <si>
    <t>United States</t>
  </si>
  <si>
    <t>Uruguay</t>
  </si>
  <si>
    <t>Venezuela</t>
  </si>
  <si>
    <t>Yemen</t>
  </si>
  <si>
    <t>Zimbabwe</t>
  </si>
  <si>
    <t>Region</t>
  </si>
  <si>
    <t xml:space="preserve">North America </t>
  </si>
  <si>
    <t>Western Europe</t>
  </si>
  <si>
    <t>Eastern Europe and Central Asia</t>
  </si>
  <si>
    <t xml:space="preserve">Middle East and North Africa </t>
  </si>
  <si>
    <t xml:space="preserve">Oceania </t>
  </si>
  <si>
    <t xml:space="preserve">Sub-Saharan Africa </t>
  </si>
  <si>
    <t xml:space="preserve">South Asia </t>
  </si>
  <si>
    <t>Japan</t>
  </si>
  <si>
    <t>N/A</t>
  </si>
  <si>
    <t>Sample Size</t>
  </si>
  <si>
    <t>Country/Region</t>
  </si>
  <si>
    <t>18-24</t>
  </si>
  <si>
    <t>25-34</t>
  </si>
  <si>
    <t>35-44</t>
  </si>
  <si>
    <t>45-54</t>
  </si>
  <si>
    <t>55-64</t>
  </si>
  <si>
    <t>65-74</t>
  </si>
  <si>
    <t>75+</t>
  </si>
  <si>
    <t>Global</t>
  </si>
  <si>
    <t>North America</t>
  </si>
  <si>
    <t>Middle East and North Africa</t>
  </si>
  <si>
    <t>Oceania</t>
  </si>
  <si>
    <t>Sub-Saharan Africa</t>
  </si>
  <si>
    <t>South Asia</t>
  </si>
  <si>
    <t>13-17</t>
  </si>
  <si>
    <t>Age 18-24</t>
  </si>
  <si>
    <t>5</t>
  </si>
  <si>
    <t>6</t>
  </si>
  <si>
    <t>7</t>
  </si>
  <si>
    <t>8</t>
  </si>
  <si>
    <t>9</t>
  </si>
  <si>
    <t>10</t>
  </si>
  <si>
    <t>11</t>
  </si>
  <si>
    <t>12</t>
  </si>
  <si>
    <t>13</t>
  </si>
  <si>
    <t>14</t>
  </si>
  <si>
    <t>15</t>
  </si>
  <si>
    <t>16</t>
  </si>
  <si>
    <t>17</t>
  </si>
  <si>
    <t>18</t>
  </si>
  <si>
    <t>Female</t>
  </si>
  <si>
    <t>Male</t>
  </si>
  <si>
    <t>Average MHQ Scores</t>
  </si>
  <si>
    <t>Age of smartphone ownership</t>
  </si>
  <si>
    <t>% Distressed Struggling</t>
  </si>
  <si>
    <t>Avereage dimensional score</t>
  </si>
  <si>
    <t>FEMALE</t>
  </si>
  <si>
    <t>Cognition</t>
  </si>
  <si>
    <t>Adaptability &amp; resilience</t>
  </si>
  <si>
    <t>Drive &amp; motivation</t>
  </si>
  <si>
    <t>Mood &amp; outlook</t>
  </si>
  <si>
    <t>Social self</t>
  </si>
  <si>
    <t>Mind-body connection</t>
  </si>
  <si>
    <t>% Distressed/Struggling</t>
  </si>
  <si>
    <t>South-East Asia</t>
  </si>
  <si>
    <t>Spectrum items</t>
  </si>
  <si>
    <t>Problem items</t>
  </si>
  <si>
    <t>Females (18-24)</t>
  </si>
  <si>
    <t>Percentage &lt;4</t>
  </si>
  <si>
    <t>Age of the first smartphone ownership</t>
  </si>
  <si>
    <t>Self-image</t>
  </si>
  <si>
    <t>Suicidal thoughts or intentions</t>
  </si>
  <si>
    <t>Self worth &amp;  confidence</t>
  </si>
  <si>
    <t>Aggression towards others</t>
  </si>
  <si>
    <t>Sleep quality</t>
  </si>
  <si>
    <t>Sense of being detached from reality</t>
  </si>
  <si>
    <t>Emotional resilience</t>
  </si>
  <si>
    <t>Repetitive or compulsive actions</t>
  </si>
  <si>
    <t>Emotional control</t>
  </si>
  <si>
    <t>Hallucinations</t>
  </si>
  <si>
    <t>Appetite regulation</t>
  </si>
  <si>
    <t>Addictions</t>
  </si>
  <si>
    <t>Sensory.Sensitivity</t>
  </si>
  <si>
    <t>Guilt &amp; blame</t>
  </si>
  <si>
    <t>Drive...Motivation</t>
  </si>
  <si>
    <t>Restlessness...Hyperactivity</t>
  </si>
  <si>
    <t>Planning...Organisation</t>
  </si>
  <si>
    <t>Avoidance...Withdrawal</t>
  </si>
  <si>
    <t>Self.Control...Impulsivity</t>
  </si>
  <si>
    <t>Fear...Anxiety</t>
  </si>
  <si>
    <t>Empathy</t>
  </si>
  <si>
    <t>Anger...Irritability</t>
  </si>
  <si>
    <t>Outlook...Optimism</t>
  </si>
  <si>
    <t>Traumatic.Flashbacks</t>
  </si>
  <si>
    <t>Social.interactions...Cooperation</t>
  </si>
  <si>
    <t>Experience.of.Pain</t>
  </si>
  <si>
    <t>Decision.making...Risk.taking</t>
  </si>
  <si>
    <t>Confusion.or.Slowed.Thinking</t>
  </si>
  <si>
    <t>Memory</t>
  </si>
  <si>
    <t>Unwanted..Strange.or.Obsessive.Thoughts</t>
  </si>
  <si>
    <t>Focus...Concentration</t>
  </si>
  <si>
    <t>Feelings.of.Sadness..Distress.or.Hopelessness</t>
  </si>
  <si>
    <t>Ability.to.Learn</t>
  </si>
  <si>
    <t>Mood.Swings</t>
  </si>
  <si>
    <t>Energy.Level</t>
  </si>
  <si>
    <t>Susceptibility.to.Infections</t>
  </si>
  <si>
    <t>Relationships.with.others</t>
  </si>
  <si>
    <t>Nightmares</t>
  </si>
  <si>
    <t>Stability...Calmness</t>
  </si>
  <si>
    <t>Physical.Health.Issues</t>
  </si>
  <si>
    <t>Coordination</t>
  </si>
  <si>
    <t>Adaptability.to.Change</t>
  </si>
  <si>
    <t>Selective.Attention</t>
  </si>
  <si>
    <t>Speech...Language</t>
  </si>
  <si>
    <t>Curiosity..Interest...Enthusiasm</t>
  </si>
  <si>
    <t>Physical.Intimacy</t>
  </si>
  <si>
    <t>Creativity...Problem.Solving</t>
  </si>
  <si>
    <t>Males (18-24)</t>
  </si>
  <si>
    <t>Relationships with others</t>
  </si>
  <si>
    <t>Outlook &amp; optimism</t>
  </si>
  <si>
    <t>Feelings of sadness  distress or hopelessness</t>
  </si>
  <si>
    <t>Self worth &amp; confidence</t>
  </si>
  <si>
    <t>Stability &amp; calmness</t>
  </si>
  <si>
    <t>Restlessness &amp; hyperactivity</t>
  </si>
  <si>
    <t>Appetite Regulation</t>
  </si>
  <si>
    <t>Self.Image</t>
  </si>
  <si>
    <t>Aggression.Towards.Others</t>
  </si>
  <si>
    <t>Sense.of.being.detached.from.reality</t>
  </si>
  <si>
    <t>Emotional.Control</t>
  </si>
  <si>
    <t>Repetitive.or.Compulsive.Actions</t>
  </si>
  <si>
    <t>Emotional.Resilience</t>
  </si>
  <si>
    <t>Sleep.Quality</t>
  </si>
  <si>
    <t>Percentage &gt;6</t>
  </si>
  <si>
    <t xml:space="preserve">Females </t>
  </si>
  <si>
    <t>Males</t>
  </si>
  <si>
    <t>% Internet penetration**</t>
  </si>
  <si>
    <t>**https://data.worldbank.org/indicator/IT.NET.USER.ZS\</t>
  </si>
  <si>
    <t xml:space="preserve">*As of 2024, there were 5.5 billion active Internet users worldwide, representing 68% of the global population. In countries like the United States where Internet penetration is &gt;90%, the Global Mind data is closely representative of the general population and aligns with national census trends (Taylor, 2024). However, this is not so for countries in Asia and Africa where the Internet-enabled population are typically a minority and therefore the age of smartphone trends arean overestimate. </t>
  </si>
  <si>
    <t>% who consumed UPF several times a day or once a day</t>
  </si>
  <si>
    <t>Age of Smartphone Ownership</t>
  </si>
  <si>
    <t>Females</t>
  </si>
  <si>
    <t/>
  </si>
  <si>
    <t>Age of first smartphone</t>
  </si>
  <si>
    <t>% who exercise at least a few times a week</t>
  </si>
  <si>
    <t>Males aged 18-24</t>
  </si>
  <si>
    <t>Females aged 18-24</t>
  </si>
  <si>
    <t>% who are close to their family</t>
  </si>
  <si>
    <t>Females agd 18-24</t>
  </si>
  <si>
    <t>% who sleep well</t>
  </si>
  <si>
    <t>Males &amp; Females combined</t>
  </si>
  <si>
    <t>Core Anglosphere</t>
  </si>
  <si>
    <t>Males agd 18-24</t>
  </si>
  <si>
    <t>% who have friends who will help them out</t>
  </si>
  <si>
    <t>% who have experienced cyberbullying</t>
  </si>
  <si>
    <t>% who have experience sexual abuse or assault</t>
  </si>
  <si>
    <t>Variable</t>
  </si>
  <si>
    <t>Gender</t>
  </si>
  <si>
    <t>Item_type</t>
  </si>
  <si>
    <t>Beta(Age)</t>
  </si>
  <si>
    <t>pbeta_p_val</t>
  </si>
  <si>
    <t>R_squared</t>
  </si>
  <si>
    <t>F_stat</t>
  </si>
  <si>
    <t>F_stat_p_val</t>
  </si>
  <si>
    <t>Overall pop</t>
  </si>
  <si>
    <t>Spectrum item</t>
  </si>
  <si>
    <t>p&lt;0.001</t>
  </si>
  <si>
    <t>0.75</t>
  </si>
  <si>
    <t>32.69</t>
  </si>
  <si>
    <t>0.71</t>
  </si>
  <si>
    <t>29.86</t>
  </si>
  <si>
    <t>Appetite.Regulation</t>
  </si>
  <si>
    <t>0.96</t>
  </si>
  <si>
    <t>307.63</t>
  </si>
  <si>
    <t>0.73</t>
  </si>
  <si>
    <t>32.10</t>
  </si>
  <si>
    <t>p=0.012</t>
  </si>
  <si>
    <t>0.46</t>
  </si>
  <si>
    <t>8.82</t>
  </si>
  <si>
    <t>0.65</t>
  </si>
  <si>
    <t>20.03</t>
  </si>
  <si>
    <t>31.65</t>
  </si>
  <si>
    <t>0.94</t>
  </si>
  <si>
    <t>157.07</t>
  </si>
  <si>
    <t>0.95</t>
  </si>
  <si>
    <t>226.20</t>
  </si>
  <si>
    <t>190.02</t>
  </si>
  <si>
    <t>0.80</t>
  </si>
  <si>
    <t>40.87</t>
  </si>
  <si>
    <t>0.83</t>
  </si>
  <si>
    <t>79.49</t>
  </si>
  <si>
    <t>0.88</t>
  </si>
  <si>
    <t>84.55</t>
  </si>
  <si>
    <t>0.90</t>
  </si>
  <si>
    <t>82.27</t>
  </si>
  <si>
    <t>282.47</t>
  </si>
  <si>
    <t>p=0.46</t>
  </si>
  <si>
    <t>0.07</t>
  </si>
  <si>
    <t>0.58</t>
  </si>
  <si>
    <t>0.91</t>
  </si>
  <si>
    <t>104.92</t>
  </si>
  <si>
    <t>0.68</t>
  </si>
  <si>
    <t>33.00</t>
  </si>
  <si>
    <t>0.64</t>
  </si>
  <si>
    <t>21.52</t>
  </si>
  <si>
    <t>25.00</t>
  </si>
  <si>
    <t>0.86</t>
  </si>
  <si>
    <t>263.67</t>
  </si>
  <si>
    <t>Self.Worth...Confidence</t>
  </si>
  <si>
    <t>270.83</t>
  </si>
  <si>
    <t>0.87</t>
  </si>
  <si>
    <t>106.94</t>
  </si>
  <si>
    <t>162.41</t>
  </si>
  <si>
    <t>0.81</t>
  </si>
  <si>
    <t>43.93</t>
  </si>
  <si>
    <t>p=0.159</t>
  </si>
  <si>
    <t>0.20</t>
  </si>
  <si>
    <t>2.25</t>
  </si>
  <si>
    <t>0.84</t>
  </si>
  <si>
    <t>64.81</t>
  </si>
  <si>
    <t>Problem item</t>
  </si>
  <si>
    <t>p=0.009</t>
  </si>
  <si>
    <t>0.45</t>
  </si>
  <si>
    <t>9.64</t>
  </si>
  <si>
    <t>21.90</t>
  </si>
  <si>
    <t>p=0.013</t>
  </si>
  <si>
    <t>8.54</t>
  </si>
  <si>
    <t>0.70</t>
  </si>
  <si>
    <t>28.10</t>
  </si>
  <si>
    <t>p=0.111</t>
  </si>
  <si>
    <t>2.96</t>
  </si>
  <si>
    <t>p=0.018</t>
  </si>
  <si>
    <t>0.39</t>
  </si>
  <si>
    <t>7.56</t>
  </si>
  <si>
    <t>0.82</t>
  </si>
  <si>
    <t>90.59</t>
  </si>
  <si>
    <t>p=0.029</t>
  </si>
  <si>
    <t>0.42</t>
  </si>
  <si>
    <t>6.18</t>
  </si>
  <si>
    <t>Guilt...Blame</t>
  </si>
  <si>
    <t>57.40</t>
  </si>
  <si>
    <t>35.88</t>
  </si>
  <si>
    <t>p=0.038</t>
  </si>
  <si>
    <t>0.44</t>
  </si>
  <si>
    <t>5.44</t>
  </si>
  <si>
    <t>p=0.335</t>
  </si>
  <si>
    <t>0.11</t>
  </si>
  <si>
    <t>1.01</t>
  </si>
  <si>
    <t>p=0.139</t>
  </si>
  <si>
    <t>0.15</t>
  </si>
  <si>
    <t>2.51</t>
  </si>
  <si>
    <t>p=0.001</t>
  </si>
  <si>
    <t>0.59</t>
  </si>
  <si>
    <t>16.92</t>
  </si>
  <si>
    <t>p=0.004</t>
  </si>
  <si>
    <t>0.56</t>
  </si>
  <si>
    <t>13.11</t>
  </si>
  <si>
    <t>30.72</t>
  </si>
  <si>
    <t>Suicidal.Thoughts.or.Intentions</t>
  </si>
  <si>
    <t>125.91</t>
  </si>
  <si>
    <t>p=0.226</t>
  </si>
  <si>
    <t>1.63</t>
  </si>
  <si>
    <t>0.31</t>
  </si>
  <si>
    <t>5.43</t>
  </si>
  <si>
    <t>0.74</t>
  </si>
  <si>
    <t>34.61</t>
  </si>
  <si>
    <t>F</t>
  </si>
  <si>
    <t>0.78</t>
  </si>
  <si>
    <t>36.97</t>
  </si>
  <si>
    <t>38.58</t>
  </si>
  <si>
    <t>326.21</t>
  </si>
  <si>
    <t>0.76</t>
  </si>
  <si>
    <t>39.00</t>
  </si>
  <si>
    <t>p=0.205</t>
  </si>
  <si>
    <t>0.16</t>
  </si>
  <si>
    <t>1.80</t>
  </si>
  <si>
    <t>0.52</t>
  </si>
  <si>
    <t>12.80</t>
  </si>
  <si>
    <t>33.93</t>
  </si>
  <si>
    <t>250.00</t>
  </si>
  <si>
    <t>256.08</t>
  </si>
  <si>
    <t>339.30</t>
  </si>
  <si>
    <t>32.94</t>
  </si>
  <si>
    <t>75.31</t>
  </si>
  <si>
    <t>0.93</t>
  </si>
  <si>
    <t>112.79</t>
  </si>
  <si>
    <t>46.27</t>
  </si>
  <si>
    <t>0.92</t>
  </si>
  <si>
    <t>294.96</t>
  </si>
  <si>
    <t>p=0.121</t>
  </si>
  <si>
    <t>0.19</t>
  </si>
  <si>
    <t>2.78</t>
  </si>
  <si>
    <t>99.51</t>
  </si>
  <si>
    <t>67.69</t>
  </si>
  <si>
    <t>0.61</t>
  </si>
  <si>
    <t>18.85</t>
  </si>
  <si>
    <t>0.72</t>
  </si>
  <si>
    <t>30.40</t>
  </si>
  <si>
    <t>219.63</t>
  </si>
  <si>
    <t>247.51</t>
  </si>
  <si>
    <t>153.85</t>
  </si>
  <si>
    <t>0.98</t>
  </si>
  <si>
    <t>1017.45</t>
  </si>
  <si>
    <t>36.27</t>
  </si>
  <si>
    <t>p=0.114</t>
  </si>
  <si>
    <t>0.23</t>
  </si>
  <si>
    <t>2.91</t>
  </si>
  <si>
    <t>0.85</t>
  </si>
  <si>
    <t>67.45</t>
  </si>
  <si>
    <t>p=0.002</t>
  </si>
  <si>
    <t>0.60</t>
  </si>
  <si>
    <t>15.57</t>
  </si>
  <si>
    <t>22.40</t>
  </si>
  <si>
    <t>9.73</t>
  </si>
  <si>
    <t>14.79</t>
  </si>
  <si>
    <t>p=0.124</t>
  </si>
  <si>
    <t>0.22</t>
  </si>
  <si>
    <t>2.74</t>
  </si>
  <si>
    <t>p=0.041</t>
  </si>
  <si>
    <t>5.26</t>
  </si>
  <si>
    <t>127.87</t>
  </si>
  <si>
    <t>p=0.15</t>
  </si>
  <si>
    <t>2.36</t>
  </si>
  <si>
    <t>48.10</t>
  </si>
  <si>
    <t>55.28</t>
  </si>
  <si>
    <t>p=0.017</t>
  </si>
  <si>
    <t>7.70</t>
  </si>
  <si>
    <t>p=0.492</t>
  </si>
  <si>
    <t>0.06</t>
  </si>
  <si>
    <t>0.50</t>
  </si>
  <si>
    <t>0.30</t>
  </si>
  <si>
    <t>8.42</t>
  </si>
  <si>
    <t>19.68</t>
  </si>
  <si>
    <t>16.69</t>
  </si>
  <si>
    <t>0.77</t>
  </si>
  <si>
    <t>30.38</t>
  </si>
  <si>
    <t>141.63</t>
  </si>
  <si>
    <t>p=0.429</t>
  </si>
  <si>
    <t>0.05</t>
  </si>
  <si>
    <t>0.67</t>
  </si>
  <si>
    <t>p=0.031</t>
  </si>
  <si>
    <t>0.33</t>
  </si>
  <si>
    <t>5.96</t>
  </si>
  <si>
    <t>31.97</t>
  </si>
  <si>
    <t>M</t>
  </si>
  <si>
    <t>p=0.016</t>
  </si>
  <si>
    <t>7.76</t>
  </si>
  <si>
    <t>p=0.026</t>
  </si>
  <si>
    <t>0.36</t>
  </si>
  <si>
    <t>6.46</t>
  </si>
  <si>
    <t>48.77</t>
  </si>
  <si>
    <t>0.49</t>
  </si>
  <si>
    <t>9.54</t>
  </si>
  <si>
    <t>p=0.003</t>
  </si>
  <si>
    <t>0.57</t>
  </si>
  <si>
    <t>13.48</t>
  </si>
  <si>
    <t>0.55</t>
  </si>
  <si>
    <t>48.15</t>
  </si>
  <si>
    <t>p=0.005</t>
  </si>
  <si>
    <t>0.51</t>
  </si>
  <si>
    <t>11.83</t>
  </si>
  <si>
    <t>46.81</t>
  </si>
  <si>
    <t>41.29</t>
  </si>
  <si>
    <t>33.02</t>
  </si>
  <si>
    <t>74.09</t>
  </si>
  <si>
    <t>35.50</t>
  </si>
  <si>
    <t>0.41</t>
  </si>
  <si>
    <t>7.92</t>
  </si>
  <si>
    <t>38.52</t>
  </si>
  <si>
    <t>0.63</t>
  </si>
  <si>
    <t>17.75</t>
  </si>
  <si>
    <t>0.08</t>
  </si>
  <si>
    <t>11.45</t>
  </si>
  <si>
    <t>0.21</t>
  </si>
  <si>
    <t>p=0.019</t>
  </si>
  <si>
    <t>0.35</t>
  </si>
  <si>
    <t>7.31</t>
  </si>
  <si>
    <t>p=0.008</t>
  </si>
  <si>
    <t>0.32</t>
  </si>
  <si>
    <t>9.93</t>
  </si>
  <si>
    <t>p=0.061</t>
  </si>
  <si>
    <t>0.27</t>
  </si>
  <si>
    <t>4.27</t>
  </si>
  <si>
    <t>28.58</t>
  </si>
  <si>
    <t>154.27</t>
  </si>
  <si>
    <t>70.94</t>
  </si>
  <si>
    <t>37.20</t>
  </si>
  <si>
    <t>18.10</t>
  </si>
  <si>
    <t>p=0.669</t>
  </si>
  <si>
    <t>-0.08</t>
  </si>
  <si>
    <t>0.47</t>
  </si>
  <si>
    <t>11.95</t>
  </si>
  <si>
    <t>p=0.177</t>
  </si>
  <si>
    <t>2.06</t>
  </si>
  <si>
    <t>13.00</t>
  </si>
  <si>
    <t>p=0.081</t>
  </si>
  <si>
    <t>0.26</t>
  </si>
  <si>
    <t>3.62</t>
  </si>
  <si>
    <t>p=0.672</t>
  </si>
  <si>
    <t>10.22</t>
  </si>
  <si>
    <t>p=0.703</t>
  </si>
  <si>
    <t>0.01</t>
  </si>
  <si>
    <t>p=0.647</t>
  </si>
  <si>
    <t>-0.03</t>
  </si>
  <si>
    <t>p=0.045</t>
  </si>
  <si>
    <t>0.34</t>
  </si>
  <si>
    <t>4.99</t>
  </si>
  <si>
    <t>20.19</t>
  </si>
  <si>
    <t>11.86</t>
  </si>
  <si>
    <t>p=0.086</t>
  </si>
  <si>
    <t>3.51</t>
  </si>
  <si>
    <t>p=0.839</t>
  </si>
  <si>
    <t>0.04</t>
  </si>
  <si>
    <t>p=0.146</t>
  </si>
  <si>
    <t>2.42</t>
  </si>
  <si>
    <t>p=0.188</t>
  </si>
  <si>
    <t>0.17</t>
  </si>
  <si>
    <t>1.94</t>
  </si>
  <si>
    <t>p=0.035</t>
  </si>
  <si>
    <t>0.37</t>
  </si>
  <si>
    <t>5.67</t>
  </si>
  <si>
    <t>12.96</t>
  </si>
  <si>
    <t>40.26</t>
  </si>
  <si>
    <t>p=0.98</t>
  </si>
  <si>
    <t>-0.02</t>
  </si>
  <si>
    <t>0.00</t>
  </si>
  <si>
    <t>p=0.715</t>
  </si>
  <si>
    <t>0.02</t>
  </si>
  <si>
    <t>0.14</t>
  </si>
  <si>
    <t>p=0.015</t>
  </si>
  <si>
    <t>8.07</t>
  </si>
  <si>
    <t>Latin America</t>
  </si>
  <si>
    <t xml:space="preserve">Latin America </t>
  </si>
  <si>
    <t>Supplementary Table 7: Average age of smartphone ownership across each country*</t>
  </si>
  <si>
    <t>Supplementary Table 5: Percentage of respondents with scores &gt;6 for problem items and &lt;4 for spectrum items</t>
  </si>
  <si>
    <t>Supplementary Table 2: List of countries included in the anlaysis, together with the sample size and regional groupings</t>
  </si>
  <si>
    <t>Supplementary Table 6: Percentage of respondents with scores &gt;6 for problem items and &lt;4 for spectrum items by age of first smartphone ownership</t>
  </si>
  <si>
    <t>Supplementary Table 4:  Average MHQ scores and % Distressed/Struggling by age of smartphone ownership across the differnet regions</t>
  </si>
  <si>
    <t>Supplementary Table 3:  Average MHQ scores and % Distressed/Struggling of 18-24 year olds by age of smartphone ownership (global)</t>
  </si>
  <si>
    <t>MALE</t>
  </si>
  <si>
    <t>Supplementary Table 1: Average MHQ Score by age, globally and for differnet regions, as well as United States and India</t>
  </si>
  <si>
    <t>Average MHQ Score</t>
  </si>
  <si>
    <t>Supplementary Table 8: % who consumed UPF several times a day or once a day by age of smartphone ownership for males and females, for global and regions</t>
  </si>
  <si>
    <t>Supplementary Table 9: % who slept well by age of smartphone ownership for males and females, for global and regions</t>
  </si>
  <si>
    <t>Supplementary Table 10: % who exercise at least a few times a week by age of smartphone ownership for males and females, for global and regions</t>
  </si>
  <si>
    <t>Females age 18-24</t>
  </si>
  <si>
    <t>Males age 18-24</t>
  </si>
  <si>
    <t>Supplementary Table 12: % who have friends who will help them out by age of smartphone ownership for males and females, for global and regions</t>
  </si>
  <si>
    <t>Supplementary Table 11: % who are close to their family by age of smartphone ownership for males and females, for global and regions</t>
  </si>
  <si>
    <t>Average age of first social media account (years)</t>
  </si>
  <si>
    <t>Supplementary Table 13: Average age of first social media account by age of smartphone ownership for males and females, for global and regions</t>
  </si>
  <si>
    <t>Female aged 18-24</t>
  </si>
  <si>
    <t>Supplementary Table 14: % who have experienced cyberbullying by age of smartphone ownership for males and females, for global and regions</t>
  </si>
  <si>
    <t>Supplementary Table 14: % who have experience sexual abuse or assault by age of smartphone ownership for males and females, for global and regions</t>
  </si>
  <si>
    <t>Close to many family members</t>
  </si>
  <si>
    <t>Not close to family</t>
  </si>
  <si>
    <t>Supplementary Table 16: Relationship between MHQ Score at age 18-24 and age of smartphone ownership in childhood by family closeness (global)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</si>
</sst>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6" x14ac:knownFonts="1">
    <font>
      <sz val="12"/>
      <color theme="1"/>
      <name val="Aptos Narrow"/>
      <family val="2"/>
      <scheme val="minor"/>
    </font>
    <font>
      <sz val="12"/>
      <color theme="1"/>
      <name val="Aptos Narrow"/>
      <family val="2"/>
      <scheme val="minor"/>
    </font>
    <font>
      <sz val="12"/>
      <color theme="1"/>
      <name val="Aptos Narrow"/>
      <scheme val="minor"/>
    </font>
    <font>
      <sz val="12"/>
      <color rgb="FF3F3F3F"/>
      <name val="Aptos Narrow"/>
      <scheme val="minor"/>
    </font>
    <font>
      <sz val="11"/>
      <color rgb="FF000000"/>
      <name val="Aptos Narrow"/>
      <scheme val="minor"/>
    </font>
    <font>
      <sz val="12"/>
      <color rgb="FF000000"/>
      <name val="Aptos Narrow"/>
      <scheme val="minor"/>
    </font>
    <font>
      <sz val="12"/>
      <color theme="4"/>
      <name val="Aptos Narrow"/>
      <scheme val="minor"/>
    </font>
    <font>
      <b/>
      <sz val="12"/>
      <color theme="1"/>
      <name val="Aptos Narrow"/>
      <scheme val="minor"/>
    </font>
    <font>
      <b/>
      <sz val="12"/>
      <color indexed="8"/>
      <name val="Aptos Narrow"/>
      <scheme val="minor"/>
    </font>
    <font>
      <b/>
      <sz val="11"/>
      <color rgb="FF000000"/>
      <name val="Calibri"/>
      <family val="2"/>
    </font>
    <font>
      <sz val="11"/>
      <color rgb="FF000000"/>
      <name val="Calibri"/>
      <family val="2"/>
    </font>
    <font>
      <b/>
      <sz val="14"/>
      <color theme="1"/>
      <name val="Aptos Narrow"/>
      <scheme val="minor"/>
    </font>
    <font>
      <sz val="14"/>
      <color theme="1"/>
      <name val="Aptos Narrow"/>
      <family val="2"/>
      <scheme val="minor"/>
    </font>
    <font>
      <b/>
      <sz val="11"/>
      <color theme="1"/>
      <name val="Aptos Narrow"/>
      <scheme val="minor"/>
    </font>
    <font>
      <sz val="12"/>
      <color rgb="FF50595E"/>
      <name val="Aptos Narrow"/>
      <scheme val="minor"/>
    </font>
    <font>
      <b/>
      <sz val="16"/>
      <color theme="1"/>
      <name val="Aptos Narrow"/>
      <scheme val="minor"/>
    </font>
    <font>
      <b/>
      <sz val="12"/>
      <color theme="1"/>
      <name val="Aptos Narrow"/>
      <family val="2"/>
      <scheme val="minor"/>
    </font>
    <font>
      <b/>
      <sz val="12"/>
      <color rgb="FF000000"/>
      <name val="Calibri"/>
      <family val="2"/>
    </font>
    <font>
      <sz val="12"/>
      <color rgb="FF000000"/>
      <name val="Aptos Narrow"/>
      <family val="2"/>
      <scheme val="minor"/>
    </font>
    <font>
      <b/>
      <sz val="13"/>
      <color rgb="FF000000"/>
      <name val="Calibri"/>
      <family val="2"/>
    </font>
    <font>
      <b/>
      <sz val="12"/>
      <color rgb="FF000000"/>
      <name val="Aptos Narrow"/>
      <family val="2"/>
      <scheme val="minor"/>
    </font>
    <font>
      <sz val="12"/>
      <color rgb="FF000000"/>
      <name val="Calibri"/>
      <family val="2"/>
    </font>
    <font>
      <b/>
      <sz val="16"/>
      <color rgb="FF000000"/>
      <name val="Calibri"/>
      <family val="2"/>
    </font>
    <font>
      <b/>
      <sz val="16"/>
      <color rgb="FF000000"/>
      <name val="Aptos Narrow"/>
      <scheme val="minor"/>
    </font>
    <font>
      <b/>
      <sz val="18"/>
      <color theme="1"/>
      <name val="Aptos Narrow"/>
      <scheme val="minor"/>
    </font>
    <font>
      <b/>
      <sz val="18"/>
      <color rgb="FF000000"/>
      <name val="Calibri"/>
      <family val="2"/>
    </font>
  </fonts>
  <fills count="4">
    <fill>
      <patternFill patternType="none"/>
    </fill>
    <fill>
      <patternFill patternType="gray125"/>
    </fill>
    <fill>
      <patternFill patternType="solid">
        <fgColor rgb="FFDFEDF6"/>
      </patternFill>
    </fill>
    <fill>
      <patternFill patternType="solid">
        <fgColor theme="3" tint="0.89999084444715716"/>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s>
  <cellStyleXfs count="2">
    <xf numFmtId="0" fontId="0" fillId="0" borderId="0"/>
    <xf numFmtId="9" fontId="1" fillId="0" borderId="0" applyFont="0" applyFill="0" applyBorder="0" applyAlignment="0" applyProtection="0"/>
  </cellStyleXfs>
  <cellXfs count="89">
    <xf numFmtId="0" fontId="0" fillId="0" borderId="0" xfId="0"/>
    <xf numFmtId="0" fontId="2" fillId="0" borderId="0" xfId="0" applyFont="1"/>
    <xf numFmtId="0" fontId="4" fillId="0" borderId="0" xfId="0" applyFont="1"/>
    <xf numFmtId="0" fontId="6" fillId="0" borderId="0" xfId="0" applyFont="1"/>
    <xf numFmtId="0" fontId="7" fillId="0" borderId="0" xfId="0" applyFont="1"/>
    <xf numFmtId="0" fontId="0" fillId="0" borderId="0" xfId="0" applyAlignment="1">
      <alignment horizontal="center"/>
    </xf>
    <xf numFmtId="0" fontId="8" fillId="0" borderId="1" xfId="0" applyFont="1" applyBorder="1" applyAlignment="1">
      <alignment horizontal="center"/>
    </xf>
    <xf numFmtId="2" fontId="8" fillId="0" borderId="1" xfId="0" applyNumberFormat="1" applyFont="1" applyBorder="1" applyAlignment="1">
      <alignment horizontal="center"/>
    </xf>
    <xf numFmtId="0" fontId="0" fillId="0" borderId="1" xfId="0" applyBorder="1" applyAlignment="1">
      <alignment horizontal="left"/>
    </xf>
    <xf numFmtId="164" fontId="0" fillId="0" borderId="0" xfId="0" applyNumberFormat="1" applyAlignment="1">
      <alignment horizontal="center"/>
    </xf>
    <xf numFmtId="164" fontId="2" fillId="0" borderId="1" xfId="0" applyNumberFormat="1" applyFont="1" applyBorder="1" applyAlignment="1">
      <alignment horizontal="center"/>
    </xf>
    <xf numFmtId="164" fontId="0" fillId="0" borderId="0" xfId="0" applyNumberFormat="1"/>
    <xf numFmtId="0" fontId="0" fillId="0" borderId="1" xfId="0" applyBorder="1"/>
    <xf numFmtId="0" fontId="0" fillId="0" borderId="1" xfId="0" applyBorder="1" applyAlignment="1">
      <alignment horizontal="center"/>
    </xf>
    <xf numFmtId="164" fontId="0" fillId="0" borderId="1" xfId="0" applyNumberFormat="1" applyBorder="1" applyAlignment="1">
      <alignment horizontal="center"/>
    </xf>
    <xf numFmtId="0" fontId="7" fillId="0" borderId="1" xfId="0" applyFont="1" applyBorder="1"/>
    <xf numFmtId="0" fontId="7" fillId="0" borderId="1" xfId="0" applyFont="1" applyBorder="1" applyAlignment="1">
      <alignment horizontal="center"/>
    </xf>
    <xf numFmtId="9" fontId="0" fillId="0" borderId="1" xfId="0" applyNumberFormat="1" applyBorder="1" applyAlignment="1">
      <alignment horizontal="center"/>
    </xf>
    <xf numFmtId="164" fontId="0" fillId="0" borderId="1" xfId="1" applyNumberFormat="1" applyFont="1" applyBorder="1" applyAlignment="1">
      <alignment horizontal="center"/>
    </xf>
    <xf numFmtId="164" fontId="7" fillId="0" borderId="1" xfId="0" applyNumberFormat="1" applyFont="1" applyBorder="1" applyAlignment="1">
      <alignment horizontal="center"/>
    </xf>
    <xf numFmtId="0" fontId="9" fillId="2" borderId="0" xfId="0" applyFont="1" applyFill="1" applyAlignment="1">
      <alignment wrapText="1"/>
    </xf>
    <xf numFmtId="0" fontId="7" fillId="0" borderId="0" xfId="0" applyFont="1" applyAlignment="1">
      <alignment horizontal="center"/>
    </xf>
    <xf numFmtId="164" fontId="7" fillId="0" borderId="0" xfId="0" applyNumberFormat="1" applyFont="1" applyAlignment="1">
      <alignment horizontal="center"/>
    </xf>
    <xf numFmtId="164" fontId="9" fillId="2" borderId="1" xfId="0" applyNumberFormat="1" applyFont="1" applyFill="1" applyBorder="1" applyAlignment="1">
      <alignment horizontal="center" wrapText="1"/>
    </xf>
    <xf numFmtId="164" fontId="7" fillId="0" borderId="0" xfId="0" applyNumberFormat="1" applyFont="1" applyAlignment="1">
      <alignment horizontal="left"/>
    </xf>
    <xf numFmtId="0" fontId="7" fillId="3" borderId="1" xfId="0" applyFont="1" applyFill="1" applyBorder="1"/>
    <xf numFmtId="0" fontId="12" fillId="0" borderId="0" xfId="0" applyFont="1"/>
    <xf numFmtId="0" fontId="11" fillId="0" borderId="0" xfId="0" applyFont="1"/>
    <xf numFmtId="0" fontId="2" fillId="0" borderId="0" xfId="0" applyFont="1" applyAlignment="1">
      <alignment horizontal="center"/>
    </xf>
    <xf numFmtId="0" fontId="0" fillId="0" borderId="0" xfId="0" applyAlignment="1">
      <alignment wrapText="1"/>
    </xf>
    <xf numFmtId="0" fontId="15" fillId="0" borderId="0" xfId="0" applyFont="1"/>
    <xf numFmtId="0" fontId="16" fillId="0" borderId="0" xfId="0" applyFont="1"/>
    <xf numFmtId="0" fontId="18" fillId="0" borderId="0" xfId="0" applyFont="1"/>
    <xf numFmtId="0" fontId="9" fillId="2" borderId="2" xfId="0" applyFont="1" applyFill="1" applyBorder="1" applyAlignment="1">
      <alignment horizontal="left" wrapText="1"/>
    </xf>
    <xf numFmtId="0" fontId="19" fillId="2" borderId="3" xfId="0" applyFont="1" applyFill="1" applyBorder="1" applyAlignment="1">
      <alignment wrapText="1"/>
    </xf>
    <xf numFmtId="0" fontId="19" fillId="2" borderId="4" xfId="0" applyFont="1" applyFill="1" applyBorder="1" applyAlignment="1">
      <alignment wrapText="1"/>
    </xf>
    <xf numFmtId="0" fontId="9" fillId="2" borderId="5" xfId="0" applyFont="1" applyFill="1" applyBorder="1" applyAlignment="1">
      <alignment horizontal="left" wrapText="1"/>
    </xf>
    <xf numFmtId="0" fontId="10" fillId="0" borderId="6" xfId="0" applyFont="1" applyBorder="1"/>
    <xf numFmtId="2" fontId="0" fillId="0" borderId="0" xfId="0" applyNumberFormat="1"/>
    <xf numFmtId="2" fontId="0" fillId="0" borderId="0" xfId="0" applyNumberFormat="1" applyAlignment="1">
      <alignment horizontal="center"/>
    </xf>
    <xf numFmtId="0" fontId="17" fillId="0" borderId="7" xfId="0" applyFont="1" applyBorder="1" applyAlignment="1">
      <alignment horizontal="center"/>
    </xf>
    <xf numFmtId="0" fontId="0" fillId="0" borderId="8" xfId="0" applyBorder="1" applyAlignment="1">
      <alignment horizontal="center"/>
    </xf>
    <xf numFmtId="0" fontId="20" fillId="0" borderId="0" xfId="0" applyFont="1"/>
    <xf numFmtId="164" fontId="21" fillId="0" borderId="1" xfId="0" applyNumberFormat="1" applyFont="1" applyBorder="1" applyAlignment="1">
      <alignment horizontal="center"/>
    </xf>
    <xf numFmtId="0" fontId="21" fillId="0" borderId="0" xfId="0" applyFont="1"/>
    <xf numFmtId="164" fontId="17" fillId="2" borderId="1" xfId="0" applyNumberFormat="1" applyFont="1" applyFill="1" applyBorder="1" applyAlignment="1">
      <alignment horizontal="center" wrapText="1"/>
    </xf>
    <xf numFmtId="0" fontId="17" fillId="2" borderId="0" xfId="0" applyFont="1" applyFill="1" applyAlignment="1">
      <alignment wrapText="1"/>
    </xf>
    <xf numFmtId="0" fontId="19" fillId="2" borderId="3" xfId="0" applyFont="1" applyFill="1" applyBorder="1" applyAlignment="1">
      <alignment horizontal="center" wrapText="1"/>
    </xf>
    <xf numFmtId="0" fontId="13" fillId="0" borderId="1" xfId="0" applyFont="1" applyBorder="1"/>
    <xf numFmtId="0" fontId="12" fillId="0" borderId="0" xfId="0" applyFont="1" applyAlignment="1">
      <alignment horizontal="center"/>
    </xf>
    <xf numFmtId="0" fontId="14" fillId="0" borderId="1" xfId="0" applyFont="1" applyBorder="1" applyAlignment="1">
      <alignment horizontal="center"/>
    </xf>
    <xf numFmtId="0" fontId="22" fillId="0" borderId="0" xfId="0" applyFont="1"/>
    <xf numFmtId="0" fontId="23" fillId="0" borderId="0" xfId="0" applyFont="1"/>
    <xf numFmtId="0" fontId="7" fillId="0" borderId="1" xfId="0" applyFont="1" applyBorder="1" applyAlignment="1">
      <alignment horizontal="left"/>
    </xf>
    <xf numFmtId="0" fontId="17" fillId="0" borderId="1" xfId="0" applyFont="1" applyBorder="1"/>
    <xf numFmtId="0" fontId="16" fillId="0" borderId="1" xfId="0" applyFont="1" applyBorder="1" applyAlignment="1">
      <alignment horizontal="center"/>
    </xf>
    <xf numFmtId="0" fontId="15" fillId="0" borderId="1" xfId="0" applyFont="1" applyBorder="1" applyAlignment="1">
      <alignment horizontal="left"/>
    </xf>
    <xf numFmtId="0" fontId="24" fillId="0" borderId="1" xfId="0" applyFont="1" applyBorder="1" applyAlignment="1">
      <alignment horizontal="left"/>
    </xf>
    <xf numFmtId="0" fontId="23" fillId="0" borderId="0" xfId="0" applyFont="1" applyAlignment="1">
      <alignment horizontal="left"/>
    </xf>
    <xf numFmtId="0" fontId="16" fillId="0" borderId="1" xfId="0" applyFont="1" applyBorder="1" applyAlignment="1">
      <alignment horizontal="left"/>
    </xf>
    <xf numFmtId="0" fontId="17" fillId="0" borderId="1" xfId="0" applyFont="1" applyBorder="1" applyAlignment="1">
      <alignment horizontal="left"/>
    </xf>
    <xf numFmtId="0" fontId="25" fillId="0" borderId="1" xfId="0" applyFont="1" applyBorder="1" applyAlignment="1">
      <alignment horizontal="left"/>
    </xf>
    <xf numFmtId="0" fontId="0" fillId="0" borderId="0" xfId="0" applyAlignment="1">
      <alignment horizontal="left"/>
    </xf>
    <xf numFmtId="164" fontId="7" fillId="0" borderId="1" xfId="0" applyNumberFormat="1" applyFont="1" applyBorder="1" applyAlignment="1">
      <alignment horizontal="left"/>
    </xf>
    <xf numFmtId="164" fontId="11" fillId="0" borderId="1" xfId="0" applyNumberFormat="1" applyFont="1" applyBorder="1" applyAlignment="1">
      <alignment horizontal="left"/>
    </xf>
    <xf numFmtId="0" fontId="4" fillId="0" borderId="1" xfId="0" applyFont="1" applyBorder="1"/>
    <xf numFmtId="0" fontId="3" fillId="0" borderId="1" xfId="0" applyFont="1" applyBorder="1"/>
    <xf numFmtId="0" fontId="5" fillId="0" borderId="1" xfId="0" applyFont="1" applyBorder="1"/>
    <xf numFmtId="0" fontId="16" fillId="0" borderId="1" xfId="0" applyFont="1" applyBorder="1"/>
    <xf numFmtId="0" fontId="17" fillId="0" borderId="1" xfId="0" applyFont="1" applyBorder="1" applyAlignment="1">
      <alignment horizontal="center"/>
    </xf>
    <xf numFmtId="164" fontId="18" fillId="0" borderId="1" xfId="0" applyNumberFormat="1" applyFont="1" applyBorder="1" applyAlignment="1">
      <alignment horizontal="center"/>
    </xf>
    <xf numFmtId="0" fontId="20" fillId="0" borderId="1" xfId="0" applyFont="1" applyBorder="1"/>
    <xf numFmtId="0" fontId="17" fillId="0" borderId="8" xfId="0" applyFont="1" applyBorder="1" applyAlignment="1">
      <alignment horizontal="center"/>
    </xf>
    <xf numFmtId="0" fontId="7" fillId="0" borderId="9" xfId="0" applyFont="1" applyBorder="1"/>
    <xf numFmtId="0" fontId="7" fillId="0" borderId="1" xfId="0" applyFont="1" applyBorder="1" applyAlignment="1">
      <alignment horizontal="left" wrapText="1"/>
    </xf>
    <xf numFmtId="0" fontId="7" fillId="0" borderId="1" xfId="0" applyFont="1" applyBorder="1" applyAlignment="1">
      <alignment horizontal="center" wrapText="1"/>
    </xf>
    <xf numFmtId="0" fontId="18" fillId="0" borderId="0" xfId="0" applyFont="1" applyAlignment="1">
      <alignment horizontal="center"/>
    </xf>
    <xf numFmtId="0" fontId="18" fillId="0" borderId="1" xfId="0" applyFont="1" applyBorder="1" applyAlignment="1">
      <alignment horizontal="center"/>
    </xf>
    <xf numFmtId="0" fontId="0" fillId="0" borderId="1" xfId="0" applyBorder="1" applyAlignment="1">
      <alignment horizontal="center"/>
    </xf>
    <xf numFmtId="0" fontId="7" fillId="0" borderId="1" xfId="0" applyFont="1" applyBorder="1" applyAlignment="1">
      <alignment horizontal="center"/>
    </xf>
    <xf numFmtId="0" fontId="7" fillId="0" borderId="9" xfId="0" applyFont="1" applyBorder="1" applyAlignment="1">
      <alignment horizontal="center"/>
    </xf>
    <xf numFmtId="0" fontId="7" fillId="0" borderId="7" xfId="0" applyFont="1" applyBorder="1" applyAlignment="1">
      <alignment horizontal="center"/>
    </xf>
    <xf numFmtId="0" fontId="7" fillId="0" borderId="8" xfId="0" applyFont="1" applyBorder="1" applyAlignment="1">
      <alignment horizontal="center"/>
    </xf>
    <xf numFmtId="164" fontId="11" fillId="0" borderId="1" xfId="0" applyNumberFormat="1" applyFont="1" applyBorder="1" applyAlignment="1">
      <alignment horizontal="center"/>
    </xf>
    <xf numFmtId="0" fontId="0" fillId="0" borderId="0" xfId="0" applyAlignment="1">
      <alignment horizontal="center"/>
    </xf>
    <xf numFmtId="0" fontId="16" fillId="0" borderId="9" xfId="0" applyFont="1" applyBorder="1" applyAlignment="1">
      <alignment horizontal="center"/>
    </xf>
    <xf numFmtId="0" fontId="16" fillId="0" borderId="7" xfId="0" applyFont="1" applyBorder="1" applyAlignment="1">
      <alignment horizontal="center"/>
    </xf>
    <xf numFmtId="0" fontId="16" fillId="0" borderId="8" xfId="0" applyFont="1" applyBorder="1" applyAlignment="1">
      <alignment horizontal="center"/>
    </xf>
    <xf numFmtId="0" fontId="24" fillId="0" borderId="0" xfId="0" applyFont="1"/>
  </cellXfs>
  <cellStyles count="2">
    <cellStyle name="Normal" xfId="0" builtinId="0"/>
    <cellStyle name="Per 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EFF1B1-7CCA-4A45-86F8-309001C8EAEE}">
  <dimension ref="B1:J18"/>
  <sheetViews>
    <sheetView workbookViewId="0">
      <selection activeCell="G28" sqref="G28"/>
    </sheetView>
  </sheetViews>
  <sheetFormatPr baseColWidth="10" defaultRowHeight="16" x14ac:dyDescent="0.2"/>
  <cols>
    <col min="2" max="2" width="24.6640625" bestFit="1" customWidth="1"/>
    <col min="4" max="10" width="10.83203125" style="5"/>
  </cols>
  <sheetData>
    <row r="1" spans="2:10" ht="22" x14ac:dyDescent="0.3">
      <c r="B1" s="52" t="s">
        <v>490</v>
      </c>
    </row>
    <row r="3" spans="2:10" x14ac:dyDescent="0.2">
      <c r="B3" s="12"/>
      <c r="C3" s="78" t="s">
        <v>491</v>
      </c>
      <c r="D3" s="78"/>
      <c r="E3" s="78"/>
      <c r="F3" s="78"/>
      <c r="G3" s="78"/>
      <c r="H3" s="78"/>
      <c r="I3" s="78"/>
      <c r="J3" s="78"/>
    </row>
    <row r="4" spans="2:10" x14ac:dyDescent="0.2">
      <c r="B4" s="15" t="s">
        <v>71</v>
      </c>
      <c r="C4" s="6" t="s">
        <v>85</v>
      </c>
      <c r="D4" s="16" t="s">
        <v>72</v>
      </c>
      <c r="E4" s="16" t="s">
        <v>73</v>
      </c>
      <c r="F4" s="16" t="s">
        <v>74</v>
      </c>
      <c r="G4" s="16" t="s">
        <v>75</v>
      </c>
      <c r="H4" s="16" t="s">
        <v>76</v>
      </c>
      <c r="I4" s="16" t="s">
        <v>77</v>
      </c>
      <c r="J4" s="16" t="s">
        <v>78</v>
      </c>
    </row>
    <row r="5" spans="2:10" x14ac:dyDescent="0.2">
      <c r="B5" s="12" t="s">
        <v>79</v>
      </c>
      <c r="C5" s="12"/>
      <c r="D5" s="14">
        <v>28.9495</v>
      </c>
      <c r="E5" s="14">
        <v>48.732500000000002</v>
      </c>
      <c r="F5" s="14">
        <v>66.206999999999994</v>
      </c>
      <c r="G5" s="14">
        <v>81.555999999999997</v>
      </c>
      <c r="H5" s="14">
        <v>93.902999999999992</v>
      </c>
      <c r="I5" s="14">
        <v>104.206</v>
      </c>
      <c r="J5" s="14">
        <v>112.297</v>
      </c>
    </row>
    <row r="6" spans="2:10" x14ac:dyDescent="0.2">
      <c r="B6" s="12"/>
      <c r="C6" s="12"/>
      <c r="D6" s="13"/>
      <c r="E6" s="13"/>
      <c r="F6" s="13"/>
      <c r="G6" s="13"/>
      <c r="H6" s="13"/>
      <c r="I6" s="13"/>
      <c r="J6" s="13"/>
    </row>
    <row r="7" spans="2:10" x14ac:dyDescent="0.2">
      <c r="B7" s="15" t="s">
        <v>71</v>
      </c>
      <c r="C7" s="6" t="s">
        <v>85</v>
      </c>
      <c r="D7" s="16" t="s">
        <v>72</v>
      </c>
      <c r="E7" s="16" t="s">
        <v>73</v>
      </c>
      <c r="F7" s="16" t="s">
        <v>74</v>
      </c>
      <c r="G7" s="16" t="s">
        <v>75</v>
      </c>
      <c r="H7" s="16" t="s">
        <v>76</v>
      </c>
      <c r="I7" s="16" t="s">
        <v>77</v>
      </c>
      <c r="J7" s="16" t="s">
        <v>78</v>
      </c>
    </row>
    <row r="8" spans="2:10" x14ac:dyDescent="0.2">
      <c r="B8" s="12" t="s">
        <v>80</v>
      </c>
      <c r="C8" s="12"/>
      <c r="D8" s="14">
        <v>35.616500000000002</v>
      </c>
      <c r="E8" s="14">
        <v>51.313000000000002</v>
      </c>
      <c r="F8" s="14">
        <v>63.04</v>
      </c>
      <c r="G8" s="14">
        <v>71.259</v>
      </c>
      <c r="H8" s="14">
        <v>87.297499999999999</v>
      </c>
      <c r="I8" s="14">
        <v>109.0385</v>
      </c>
      <c r="J8" s="14">
        <v>123.4315</v>
      </c>
    </row>
    <row r="9" spans="2:10" x14ac:dyDescent="0.2">
      <c r="B9" s="12" t="s">
        <v>62</v>
      </c>
      <c r="C9" s="12"/>
      <c r="D9" s="14">
        <v>25.817499999999999</v>
      </c>
      <c r="E9" s="14">
        <v>41.206500000000005</v>
      </c>
      <c r="F9" s="14">
        <v>47.557500000000005</v>
      </c>
      <c r="G9" s="14">
        <v>58.35</v>
      </c>
      <c r="H9" s="14">
        <v>75.977499999999992</v>
      </c>
      <c r="I9" s="14">
        <v>96.252499999999998</v>
      </c>
      <c r="J9" s="14">
        <v>103.322</v>
      </c>
    </row>
    <row r="10" spans="2:10" x14ac:dyDescent="0.2">
      <c r="B10" s="12" t="s">
        <v>81</v>
      </c>
      <c r="C10" s="12"/>
      <c r="D10" s="14">
        <v>30.664999999999999</v>
      </c>
      <c r="E10" s="14">
        <v>46.359499999999997</v>
      </c>
      <c r="F10" s="14">
        <v>62.387500000000003</v>
      </c>
      <c r="G10" s="14">
        <v>78.902000000000001</v>
      </c>
      <c r="H10" s="14">
        <v>92.973000000000013</v>
      </c>
      <c r="I10" s="14">
        <v>102.26849999999999</v>
      </c>
      <c r="J10" s="14">
        <v>111.264</v>
      </c>
    </row>
    <row r="11" spans="2:10" x14ac:dyDescent="0.2">
      <c r="B11" s="12" t="s">
        <v>82</v>
      </c>
      <c r="C11" s="12"/>
      <c r="D11" s="14">
        <v>23.182500000000001</v>
      </c>
      <c r="E11" s="14">
        <v>37.67</v>
      </c>
      <c r="F11" s="14">
        <v>47.3245</v>
      </c>
      <c r="G11" s="14">
        <v>55.078000000000003</v>
      </c>
      <c r="H11" s="14">
        <v>71.619</v>
      </c>
      <c r="I11" s="14">
        <v>99.07650000000001</v>
      </c>
      <c r="J11" s="14">
        <v>114.98849999999999</v>
      </c>
    </row>
    <row r="12" spans="2:10" x14ac:dyDescent="0.2">
      <c r="B12" s="12" t="s">
        <v>481</v>
      </c>
      <c r="C12" s="12"/>
      <c r="D12" s="14">
        <v>28.9925</v>
      </c>
      <c r="E12" s="14">
        <v>54.906999999999996</v>
      </c>
      <c r="F12" s="14">
        <v>73.794499999999999</v>
      </c>
      <c r="G12" s="14">
        <v>90.120999999999995</v>
      </c>
      <c r="H12" s="14">
        <v>103.761</v>
      </c>
      <c r="I12" s="14">
        <v>111.497</v>
      </c>
      <c r="J12" s="14">
        <v>112.0085</v>
      </c>
    </row>
    <row r="13" spans="2:10" x14ac:dyDescent="0.2">
      <c r="B13" s="12" t="s">
        <v>83</v>
      </c>
      <c r="C13" s="12"/>
      <c r="D13" s="14">
        <v>41.346499999999999</v>
      </c>
      <c r="E13" s="14">
        <v>65.192000000000007</v>
      </c>
      <c r="F13" s="14">
        <v>79.084000000000003</v>
      </c>
      <c r="G13" s="14">
        <v>91.9345</v>
      </c>
      <c r="H13" s="14">
        <v>100.616</v>
      </c>
      <c r="I13" s="14">
        <v>103.83500000000001</v>
      </c>
      <c r="J13" s="14">
        <v>106.661</v>
      </c>
    </row>
    <row r="14" spans="2:10" x14ac:dyDescent="0.2">
      <c r="B14" s="12" t="s">
        <v>84</v>
      </c>
      <c r="C14" s="12"/>
      <c r="D14" s="14">
        <v>21.672499999999999</v>
      </c>
      <c r="E14" s="14">
        <v>33.692999999999998</v>
      </c>
      <c r="F14" s="14">
        <v>59.959499999999998</v>
      </c>
      <c r="G14" s="14">
        <v>81.365000000000009</v>
      </c>
      <c r="H14" s="14">
        <v>97.725999999999999</v>
      </c>
      <c r="I14" s="14">
        <v>104.39500000000001</v>
      </c>
      <c r="J14" s="14">
        <v>105.9665</v>
      </c>
    </row>
    <row r="15" spans="2:10" x14ac:dyDescent="0.2">
      <c r="B15" s="12"/>
      <c r="C15" s="12"/>
      <c r="D15" s="13"/>
      <c r="E15" s="13"/>
      <c r="F15" s="13"/>
      <c r="G15" s="13"/>
      <c r="H15" s="13"/>
      <c r="I15" s="13"/>
      <c r="J15" s="13"/>
    </row>
    <row r="16" spans="2:10" x14ac:dyDescent="0.2">
      <c r="B16" s="13"/>
      <c r="C16" s="6" t="s">
        <v>85</v>
      </c>
      <c r="D16" s="7" t="s">
        <v>72</v>
      </c>
      <c r="E16" s="7" t="s">
        <v>73</v>
      </c>
      <c r="F16" s="7" t="s">
        <v>74</v>
      </c>
      <c r="G16" s="7" t="s">
        <v>75</v>
      </c>
      <c r="H16" s="7" t="s">
        <v>76</v>
      </c>
      <c r="I16" s="7" t="s">
        <v>77</v>
      </c>
      <c r="J16" s="7" t="s">
        <v>78</v>
      </c>
    </row>
    <row r="17" spans="2:10" x14ac:dyDescent="0.2">
      <c r="B17" s="8" t="s">
        <v>55</v>
      </c>
      <c r="C17" s="14">
        <v>15.216999999999999</v>
      </c>
      <c r="D17" s="14">
        <v>38.641500000000001</v>
      </c>
      <c r="E17" s="14">
        <v>58.582499999999996</v>
      </c>
      <c r="F17" s="14">
        <v>68.281999999999996</v>
      </c>
      <c r="G17" s="14">
        <v>73.913000000000011</v>
      </c>
      <c r="H17" s="14">
        <v>88.716499999999996</v>
      </c>
      <c r="I17" s="14">
        <v>109.79400000000001</v>
      </c>
      <c r="J17" s="14">
        <v>123.96299999999999</v>
      </c>
    </row>
    <row r="18" spans="2:10" x14ac:dyDescent="0.2">
      <c r="B18" s="8" t="s">
        <v>26</v>
      </c>
      <c r="C18" s="10">
        <v>2.6535000000000002</v>
      </c>
      <c r="D18" s="10">
        <v>20.118499999999997</v>
      </c>
      <c r="E18" s="10">
        <v>29.830500000000001</v>
      </c>
      <c r="F18" s="10">
        <v>56.578500000000005</v>
      </c>
      <c r="G18" s="10">
        <v>80.740000000000009</v>
      </c>
      <c r="H18" s="10">
        <v>97.545999999999992</v>
      </c>
      <c r="I18" s="10">
        <v>104.40450000000001</v>
      </c>
      <c r="J18" s="10">
        <v>106.2235</v>
      </c>
    </row>
  </sheetData>
  <mergeCells count="1">
    <mergeCell ref="C3:J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71FCA6-41B0-EB4B-AD4A-8DC1AA35CA83}">
  <dimension ref="B1:P22"/>
  <sheetViews>
    <sheetView workbookViewId="0">
      <selection activeCell="B1" sqref="B1"/>
    </sheetView>
  </sheetViews>
  <sheetFormatPr baseColWidth="10" defaultRowHeight="16" x14ac:dyDescent="0.2"/>
  <cols>
    <col min="2" max="2" width="24.6640625" style="4" bestFit="1" customWidth="1"/>
    <col min="3" max="16" width="10.83203125" style="5"/>
  </cols>
  <sheetData>
    <row r="1" spans="2:16" ht="22" x14ac:dyDescent="0.3">
      <c r="B1" s="58" t="s">
        <v>494</v>
      </c>
    </row>
    <row r="2" spans="2:16" x14ac:dyDescent="0.2">
      <c r="B2" s="15"/>
      <c r="C2" s="79" t="s">
        <v>193</v>
      </c>
      <c r="D2" s="79"/>
      <c r="E2" s="79"/>
      <c r="F2" s="79"/>
      <c r="G2" s="79"/>
      <c r="H2" s="79"/>
      <c r="I2" s="79"/>
      <c r="J2" s="79"/>
      <c r="K2" s="79"/>
      <c r="L2" s="79"/>
      <c r="M2" s="79"/>
      <c r="N2" s="79"/>
      <c r="O2" s="79"/>
      <c r="P2" s="79"/>
    </row>
    <row r="3" spans="2:16" x14ac:dyDescent="0.2">
      <c r="B3" s="15" t="s">
        <v>195</v>
      </c>
      <c r="C3" s="79" t="s">
        <v>194</v>
      </c>
      <c r="D3" s="79"/>
      <c r="E3" s="79"/>
      <c r="F3" s="79"/>
      <c r="G3" s="79"/>
      <c r="H3" s="79"/>
      <c r="I3" s="79"/>
      <c r="J3" s="79"/>
      <c r="K3" s="79"/>
      <c r="L3" s="79"/>
      <c r="M3" s="79"/>
      <c r="N3" s="79"/>
      <c r="O3" s="79"/>
      <c r="P3" s="79"/>
    </row>
    <row r="4" spans="2:16" x14ac:dyDescent="0.2">
      <c r="B4" s="15"/>
      <c r="C4" s="69" t="s">
        <v>87</v>
      </c>
      <c r="D4" s="69" t="s">
        <v>88</v>
      </c>
      <c r="E4" s="69" t="s">
        <v>89</v>
      </c>
      <c r="F4" s="69" t="s">
        <v>90</v>
      </c>
      <c r="G4" s="69" t="s">
        <v>91</v>
      </c>
      <c r="H4" s="69" t="s">
        <v>92</v>
      </c>
      <c r="I4" s="69" t="s">
        <v>93</v>
      </c>
      <c r="J4" s="69" t="s">
        <v>94</v>
      </c>
      <c r="K4" s="69" t="s">
        <v>95</v>
      </c>
      <c r="L4" s="69" t="s">
        <v>96</v>
      </c>
      <c r="M4" s="69" t="s">
        <v>97</v>
      </c>
      <c r="N4" s="69" t="s">
        <v>98</v>
      </c>
      <c r="O4" s="69" t="s">
        <v>99</v>
      </c>
      <c r="P4" s="69" t="s">
        <v>100</v>
      </c>
    </row>
    <row r="5" spans="2:16" x14ac:dyDescent="0.2">
      <c r="B5" s="15" t="s">
        <v>79</v>
      </c>
      <c r="C5" s="14">
        <v>56.39</v>
      </c>
      <c r="D5" s="14">
        <v>69.790000000000006</v>
      </c>
      <c r="E5" s="14">
        <v>58.57</v>
      </c>
      <c r="F5" s="14">
        <v>54</v>
      </c>
      <c r="G5" s="14">
        <v>63.74</v>
      </c>
      <c r="H5" s="14">
        <v>64.489999999999995</v>
      </c>
      <c r="I5" s="14">
        <v>65.06</v>
      </c>
      <c r="J5" s="14">
        <v>58.7</v>
      </c>
      <c r="K5" s="14">
        <v>61.88</v>
      </c>
      <c r="L5" s="14">
        <v>53.39</v>
      </c>
      <c r="M5" s="14">
        <v>56.47</v>
      </c>
      <c r="N5" s="14">
        <v>52.96</v>
      </c>
      <c r="O5" s="14">
        <v>52.91</v>
      </c>
      <c r="P5" s="14">
        <v>59.44</v>
      </c>
    </row>
    <row r="6" spans="2:16" x14ac:dyDescent="0.2">
      <c r="B6" s="15" t="s">
        <v>80</v>
      </c>
      <c r="C6" s="14"/>
      <c r="D6" s="14"/>
      <c r="E6" s="14">
        <v>62.27</v>
      </c>
      <c r="F6" s="14">
        <v>72.44</v>
      </c>
      <c r="G6" s="14">
        <v>78.42</v>
      </c>
      <c r="H6" s="14">
        <v>68.87</v>
      </c>
      <c r="I6" s="14">
        <v>65.510000000000005</v>
      </c>
      <c r="J6" s="14">
        <v>72.5</v>
      </c>
      <c r="K6" s="14">
        <v>71.38</v>
      </c>
      <c r="L6" s="14">
        <v>71.91</v>
      </c>
      <c r="M6" s="14">
        <v>73.06</v>
      </c>
      <c r="N6" s="14">
        <v>64.27</v>
      </c>
      <c r="O6" s="14">
        <v>58.1</v>
      </c>
      <c r="P6" s="14">
        <v>52.43</v>
      </c>
    </row>
    <row r="7" spans="2:16" x14ac:dyDescent="0.2">
      <c r="B7" s="15" t="s">
        <v>62</v>
      </c>
      <c r="C7" s="14"/>
      <c r="D7" s="14">
        <v>89.75</v>
      </c>
      <c r="E7" s="14">
        <v>63.9</v>
      </c>
      <c r="F7" s="14">
        <v>71.98</v>
      </c>
      <c r="G7" s="14">
        <v>69.2</v>
      </c>
      <c r="H7" s="14">
        <v>70.92</v>
      </c>
      <c r="I7" s="14">
        <v>72.81</v>
      </c>
      <c r="J7" s="14">
        <v>72.099999999999994</v>
      </c>
      <c r="K7" s="14">
        <v>71.39</v>
      </c>
      <c r="L7" s="14">
        <v>70.2</v>
      </c>
      <c r="M7" s="14">
        <v>70.25</v>
      </c>
      <c r="N7" s="14">
        <v>67.069999999999993</v>
      </c>
      <c r="O7" s="14">
        <v>47.62</v>
      </c>
      <c r="P7" s="14">
        <v>70.349999999999994</v>
      </c>
    </row>
    <row r="8" spans="2:16" x14ac:dyDescent="0.2">
      <c r="B8" s="15" t="s">
        <v>81</v>
      </c>
      <c r="C8" s="14">
        <v>33.950000000000003</v>
      </c>
      <c r="D8" s="14">
        <v>36.61</v>
      </c>
      <c r="E8" s="14">
        <v>42.97</v>
      </c>
      <c r="F8" s="14">
        <v>48.66</v>
      </c>
      <c r="G8" s="14">
        <v>45.15</v>
      </c>
      <c r="H8" s="14">
        <v>46.48</v>
      </c>
      <c r="I8" s="14">
        <v>41.17</v>
      </c>
      <c r="J8" s="14">
        <v>41.91</v>
      </c>
      <c r="K8" s="14">
        <v>43.84</v>
      </c>
      <c r="L8" s="14">
        <v>43.5</v>
      </c>
      <c r="M8" s="14">
        <v>42.38</v>
      </c>
      <c r="N8" s="14">
        <v>43.16</v>
      </c>
      <c r="O8" s="14">
        <v>40.04</v>
      </c>
      <c r="P8" s="14">
        <v>46.75</v>
      </c>
    </row>
    <row r="9" spans="2:16" x14ac:dyDescent="0.2">
      <c r="B9" s="15" t="s">
        <v>481</v>
      </c>
      <c r="C9" s="14">
        <v>76.47</v>
      </c>
      <c r="D9" s="14">
        <v>60.55</v>
      </c>
      <c r="E9" s="14">
        <v>59.81</v>
      </c>
      <c r="F9" s="14">
        <v>55.05</v>
      </c>
      <c r="G9" s="14">
        <v>58.96</v>
      </c>
      <c r="H9" s="14">
        <v>63.86</v>
      </c>
      <c r="I9" s="14">
        <v>60.64</v>
      </c>
      <c r="J9" s="14">
        <v>59.74</v>
      </c>
      <c r="K9" s="14">
        <v>60.17</v>
      </c>
      <c r="L9" s="14">
        <v>57.82</v>
      </c>
      <c r="M9" s="14">
        <v>62.32</v>
      </c>
      <c r="N9" s="14">
        <v>56.44</v>
      </c>
      <c r="O9" s="14">
        <v>60.29</v>
      </c>
      <c r="P9" s="14">
        <v>54.53</v>
      </c>
    </row>
    <row r="10" spans="2:16" x14ac:dyDescent="0.2">
      <c r="B10" s="15" t="s">
        <v>83</v>
      </c>
      <c r="C10" s="14"/>
      <c r="D10" s="14">
        <v>56.44</v>
      </c>
      <c r="E10" s="14">
        <v>63.44</v>
      </c>
      <c r="F10" s="14">
        <v>44.21</v>
      </c>
      <c r="G10" s="14">
        <v>48.03</v>
      </c>
      <c r="H10" s="14">
        <v>56.39</v>
      </c>
      <c r="I10" s="14">
        <v>53.44</v>
      </c>
      <c r="J10" s="14">
        <v>59.57</v>
      </c>
      <c r="K10" s="14">
        <v>53.26</v>
      </c>
      <c r="L10" s="14">
        <v>53.18</v>
      </c>
      <c r="M10" s="14">
        <v>49.69</v>
      </c>
      <c r="N10" s="14">
        <v>52.15</v>
      </c>
      <c r="O10" s="14">
        <v>50.7</v>
      </c>
      <c r="P10" s="14">
        <v>54.35</v>
      </c>
    </row>
    <row r="11" spans="2:16" x14ac:dyDescent="0.2">
      <c r="B11" s="15" t="s">
        <v>84</v>
      </c>
      <c r="C11" s="14"/>
      <c r="D11" s="14">
        <v>51.17</v>
      </c>
      <c r="E11" s="14">
        <v>67.209999999999994</v>
      </c>
      <c r="F11" s="14">
        <v>61.97</v>
      </c>
      <c r="G11" s="14">
        <v>61.85</v>
      </c>
      <c r="H11" s="14">
        <v>61.84</v>
      </c>
      <c r="I11" s="14">
        <v>53.89</v>
      </c>
      <c r="J11" s="14">
        <v>63.08</v>
      </c>
      <c r="K11" s="14">
        <v>60.98</v>
      </c>
      <c r="L11" s="14">
        <v>59.94</v>
      </c>
      <c r="M11" s="14">
        <v>58.83</v>
      </c>
      <c r="N11" s="14">
        <v>53.22</v>
      </c>
      <c r="O11" s="14">
        <v>52.76</v>
      </c>
      <c r="P11" s="14">
        <v>55.98</v>
      </c>
    </row>
    <row r="13" spans="2:16" x14ac:dyDescent="0.2">
      <c r="B13" s="15"/>
      <c r="C13" s="79" t="s">
        <v>193</v>
      </c>
      <c r="D13" s="79"/>
      <c r="E13" s="79"/>
      <c r="F13" s="79"/>
      <c r="G13" s="79"/>
      <c r="H13" s="79"/>
      <c r="I13" s="79"/>
      <c r="J13" s="79"/>
      <c r="K13" s="79"/>
      <c r="L13" s="79"/>
      <c r="M13" s="79"/>
      <c r="N13" s="79"/>
      <c r="O13" s="79"/>
      <c r="P13" s="79"/>
    </row>
    <row r="14" spans="2:16" x14ac:dyDescent="0.2">
      <c r="B14" s="15" t="s">
        <v>196</v>
      </c>
      <c r="C14" s="79" t="s">
        <v>194</v>
      </c>
      <c r="D14" s="79"/>
      <c r="E14" s="79"/>
      <c r="F14" s="79"/>
      <c r="G14" s="79"/>
      <c r="H14" s="79"/>
      <c r="I14" s="79"/>
      <c r="J14" s="79"/>
      <c r="K14" s="79"/>
      <c r="L14" s="79"/>
      <c r="M14" s="79"/>
      <c r="N14" s="79"/>
      <c r="O14" s="79"/>
      <c r="P14" s="79"/>
    </row>
    <row r="15" spans="2:16" x14ac:dyDescent="0.2">
      <c r="B15" s="15"/>
      <c r="C15" s="69" t="s">
        <v>87</v>
      </c>
      <c r="D15" s="69" t="s">
        <v>88</v>
      </c>
      <c r="E15" s="69" t="s">
        <v>89</v>
      </c>
      <c r="F15" s="69" t="s">
        <v>90</v>
      </c>
      <c r="G15" s="69" t="s">
        <v>91</v>
      </c>
      <c r="H15" s="69" t="s">
        <v>92</v>
      </c>
      <c r="I15" s="69" t="s">
        <v>93</v>
      </c>
      <c r="J15" s="69" t="s">
        <v>94</v>
      </c>
      <c r="K15" s="69" t="s">
        <v>95</v>
      </c>
      <c r="L15" s="69" t="s">
        <v>96</v>
      </c>
      <c r="M15" s="69" t="s">
        <v>97</v>
      </c>
      <c r="N15" s="69" t="s">
        <v>98</v>
      </c>
      <c r="O15" s="69" t="s">
        <v>99</v>
      </c>
      <c r="P15" s="69" t="s">
        <v>100</v>
      </c>
    </row>
    <row r="16" spans="2:16" x14ac:dyDescent="0.2">
      <c r="B16" s="15" t="s">
        <v>79</v>
      </c>
      <c r="C16" s="14">
        <v>48.03</v>
      </c>
      <c r="D16" s="14">
        <v>53.92</v>
      </c>
      <c r="E16" s="14">
        <v>51.78</v>
      </c>
      <c r="F16" s="14">
        <v>45.6</v>
      </c>
      <c r="G16" s="14">
        <v>47.52</v>
      </c>
      <c r="H16" s="14">
        <v>47.5</v>
      </c>
      <c r="I16" s="14">
        <v>44.13</v>
      </c>
      <c r="J16" s="14">
        <v>46.03</v>
      </c>
      <c r="K16" s="14">
        <v>43.35</v>
      </c>
      <c r="L16" s="14">
        <v>44.54</v>
      </c>
      <c r="M16" s="14">
        <v>38.72</v>
      </c>
      <c r="N16" s="14">
        <v>43.42</v>
      </c>
      <c r="O16" s="14">
        <v>48.69</v>
      </c>
      <c r="P16" s="14">
        <v>38.06</v>
      </c>
    </row>
    <row r="17" spans="2:16" x14ac:dyDescent="0.2">
      <c r="B17" s="15" t="s">
        <v>80</v>
      </c>
      <c r="C17" s="14"/>
      <c r="D17" s="14">
        <v>67.989999999999995</v>
      </c>
      <c r="E17" s="14">
        <v>59.06</v>
      </c>
      <c r="F17" s="14">
        <v>59.77</v>
      </c>
      <c r="G17" s="14">
        <v>53.77</v>
      </c>
      <c r="H17" s="14">
        <v>61.05</v>
      </c>
      <c r="I17" s="14">
        <v>63.99</v>
      </c>
      <c r="J17" s="14">
        <v>64.599999999999994</v>
      </c>
      <c r="K17" s="14">
        <v>64.7</v>
      </c>
      <c r="L17" s="14">
        <v>66.2</v>
      </c>
      <c r="M17" s="14">
        <v>55.54</v>
      </c>
      <c r="N17" s="14">
        <v>60.4</v>
      </c>
      <c r="O17" s="14">
        <v>67.06</v>
      </c>
      <c r="P17" s="14">
        <v>70.53</v>
      </c>
    </row>
    <row r="18" spans="2:16" x14ac:dyDescent="0.2">
      <c r="B18" s="15" t="s">
        <v>62</v>
      </c>
      <c r="C18" s="14">
        <v>50.26</v>
      </c>
      <c r="D18" s="14">
        <v>53.76</v>
      </c>
      <c r="E18" s="14">
        <v>66.45</v>
      </c>
      <c r="F18" s="14">
        <v>63.52</v>
      </c>
      <c r="G18" s="14">
        <v>60.67</v>
      </c>
      <c r="H18" s="14">
        <v>63.38</v>
      </c>
      <c r="I18" s="14">
        <v>66.069999999999993</v>
      </c>
      <c r="J18" s="14">
        <v>62.22</v>
      </c>
      <c r="K18" s="14">
        <v>66.25</v>
      </c>
      <c r="L18" s="14">
        <v>62.89</v>
      </c>
      <c r="M18" s="14">
        <v>62.02</v>
      </c>
      <c r="N18" s="14">
        <v>60.64</v>
      </c>
      <c r="O18" s="14">
        <v>51.39</v>
      </c>
      <c r="P18" s="14">
        <v>61.94</v>
      </c>
    </row>
    <row r="19" spans="2:16" x14ac:dyDescent="0.2">
      <c r="B19" s="15" t="s">
        <v>81</v>
      </c>
      <c r="C19" s="14">
        <v>26.53</v>
      </c>
      <c r="D19" s="14">
        <v>37.25</v>
      </c>
      <c r="E19" s="14">
        <v>34.89</v>
      </c>
      <c r="F19" s="14">
        <v>29.46</v>
      </c>
      <c r="G19" s="14">
        <v>23.75</v>
      </c>
      <c r="H19" s="14">
        <v>26.53</v>
      </c>
      <c r="I19" s="14">
        <v>34.03</v>
      </c>
      <c r="J19" s="14">
        <v>23.82</v>
      </c>
      <c r="K19" s="14">
        <v>24.76</v>
      </c>
      <c r="L19" s="14">
        <v>26.73</v>
      </c>
      <c r="M19" s="14">
        <v>24.76</v>
      </c>
      <c r="N19" s="14">
        <v>25.59</v>
      </c>
      <c r="O19" s="14">
        <v>24.27</v>
      </c>
      <c r="P19" s="14">
        <v>23.86</v>
      </c>
    </row>
    <row r="20" spans="2:16" x14ac:dyDescent="0.2">
      <c r="B20" s="15" t="s">
        <v>482</v>
      </c>
      <c r="C20" s="14">
        <v>40.11</v>
      </c>
      <c r="D20" s="14">
        <v>41.89</v>
      </c>
      <c r="E20" s="14">
        <v>46.46</v>
      </c>
      <c r="F20" s="14">
        <v>39.82</v>
      </c>
      <c r="G20" s="14">
        <v>40.76</v>
      </c>
      <c r="H20" s="14">
        <v>41.71</v>
      </c>
      <c r="I20" s="14">
        <v>41.13</v>
      </c>
      <c r="J20" s="14">
        <v>40.58</v>
      </c>
      <c r="K20" s="14">
        <v>37.119999999999997</v>
      </c>
      <c r="L20" s="14">
        <v>38.53</v>
      </c>
      <c r="M20" s="14">
        <v>31.71</v>
      </c>
      <c r="N20" s="14">
        <v>39.61</v>
      </c>
      <c r="O20" s="14">
        <v>39.92</v>
      </c>
      <c r="P20" s="14">
        <v>33.4</v>
      </c>
    </row>
    <row r="21" spans="2:16" x14ac:dyDescent="0.2">
      <c r="B21" s="15" t="s">
        <v>83</v>
      </c>
      <c r="C21" s="14"/>
      <c r="D21" s="14"/>
      <c r="E21" s="14">
        <v>20.41</v>
      </c>
      <c r="F21" s="14">
        <v>27.68</v>
      </c>
      <c r="G21" s="14">
        <v>30.16</v>
      </c>
      <c r="H21" s="14">
        <v>23.66</v>
      </c>
      <c r="I21" s="14">
        <v>26.58</v>
      </c>
      <c r="J21" s="14">
        <v>32.619999999999997</v>
      </c>
      <c r="K21" s="14">
        <v>31.96</v>
      </c>
      <c r="L21" s="14">
        <v>30.74</v>
      </c>
      <c r="M21" s="14">
        <v>26.98</v>
      </c>
      <c r="N21" s="14">
        <v>25.82</v>
      </c>
      <c r="O21" s="14">
        <v>27.27</v>
      </c>
      <c r="P21" s="14">
        <v>28.42</v>
      </c>
    </row>
    <row r="22" spans="2:16" x14ac:dyDescent="0.2">
      <c r="B22" s="15" t="s">
        <v>84</v>
      </c>
      <c r="C22" s="14"/>
      <c r="D22" s="14"/>
      <c r="E22" s="14">
        <v>51.17</v>
      </c>
      <c r="F22" s="14">
        <v>42.05</v>
      </c>
      <c r="G22" s="14">
        <v>47.41</v>
      </c>
      <c r="H22" s="14">
        <v>45.76</v>
      </c>
      <c r="I22" s="14">
        <v>44.41</v>
      </c>
      <c r="J22" s="14">
        <v>44.98</v>
      </c>
      <c r="K22" s="14">
        <v>42.66</v>
      </c>
      <c r="L22" s="14">
        <v>43.53</v>
      </c>
      <c r="M22" s="14">
        <v>37.56</v>
      </c>
      <c r="N22" s="14">
        <v>38.76</v>
      </c>
      <c r="O22" s="14">
        <v>37.03</v>
      </c>
      <c r="P22" s="14">
        <v>37.68</v>
      </c>
    </row>
  </sheetData>
  <mergeCells count="4">
    <mergeCell ref="C2:P2"/>
    <mergeCell ref="C3:P3"/>
    <mergeCell ref="C13:P13"/>
    <mergeCell ref="C14:P1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759CD-AA9E-9440-94F9-21EF20ED3284}">
  <dimension ref="B1:P37"/>
  <sheetViews>
    <sheetView workbookViewId="0">
      <selection activeCell="M36" sqref="M36"/>
    </sheetView>
  </sheetViews>
  <sheetFormatPr baseColWidth="10" defaultRowHeight="16" x14ac:dyDescent="0.2"/>
  <cols>
    <col min="2" max="2" width="26.1640625" style="31" bestFit="1" customWidth="1"/>
    <col min="3" max="16" width="10.83203125" style="5"/>
  </cols>
  <sheetData>
    <row r="1" spans="2:16" ht="22" x14ac:dyDescent="0.3">
      <c r="B1" s="58" t="s">
        <v>498</v>
      </c>
    </row>
    <row r="4" spans="2:16" x14ac:dyDescent="0.2">
      <c r="B4" s="15"/>
      <c r="C4" s="79" t="s">
        <v>193</v>
      </c>
      <c r="D4" s="79"/>
      <c r="E4" s="79"/>
      <c r="F4" s="79"/>
      <c r="G4" s="79"/>
      <c r="H4" s="79"/>
      <c r="I4" s="79"/>
      <c r="J4" s="79"/>
      <c r="K4" s="79"/>
      <c r="L4" s="79"/>
      <c r="M4" s="79"/>
      <c r="N4" s="79"/>
      <c r="O4" s="79"/>
      <c r="P4" s="79"/>
    </row>
    <row r="5" spans="2:16" x14ac:dyDescent="0.2">
      <c r="B5" s="15" t="s">
        <v>198</v>
      </c>
      <c r="C5" s="79" t="s">
        <v>197</v>
      </c>
      <c r="D5" s="79"/>
      <c r="E5" s="79"/>
      <c r="F5" s="79"/>
      <c r="G5" s="79"/>
      <c r="H5" s="79"/>
      <c r="I5" s="79"/>
      <c r="J5" s="79"/>
      <c r="K5" s="79"/>
      <c r="L5" s="79"/>
      <c r="M5" s="79"/>
      <c r="N5" s="79"/>
      <c r="O5" s="79"/>
      <c r="P5" s="79"/>
    </row>
    <row r="6" spans="2:16" x14ac:dyDescent="0.2">
      <c r="B6" s="54"/>
      <c r="C6" s="69">
        <v>5</v>
      </c>
      <c r="D6" s="69">
        <v>6</v>
      </c>
      <c r="E6" s="69">
        <v>7</v>
      </c>
      <c r="F6" s="69">
        <v>8</v>
      </c>
      <c r="G6" s="69">
        <v>9</v>
      </c>
      <c r="H6" s="69">
        <v>10</v>
      </c>
      <c r="I6" s="69">
        <v>11</v>
      </c>
      <c r="J6" s="69">
        <v>12</v>
      </c>
      <c r="K6" s="69">
        <v>13</v>
      </c>
      <c r="L6" s="69">
        <v>14</v>
      </c>
      <c r="M6" s="69">
        <v>15</v>
      </c>
      <c r="N6" s="69">
        <v>16</v>
      </c>
      <c r="O6" s="69">
        <v>17</v>
      </c>
      <c r="P6" s="69">
        <v>18</v>
      </c>
    </row>
    <row r="7" spans="2:16" x14ac:dyDescent="0.2">
      <c r="B7" s="71" t="s">
        <v>79</v>
      </c>
      <c r="C7" s="70">
        <v>53.58</v>
      </c>
      <c r="D7" s="70">
        <v>51.73</v>
      </c>
      <c r="E7" s="70">
        <v>44.98</v>
      </c>
      <c r="F7" s="70">
        <v>50.59</v>
      </c>
      <c r="G7" s="70">
        <v>53.67</v>
      </c>
      <c r="H7" s="70">
        <v>55.66</v>
      </c>
      <c r="I7" s="70">
        <v>55.16</v>
      </c>
      <c r="J7" s="70">
        <v>55.22</v>
      </c>
      <c r="K7" s="70">
        <v>56.73</v>
      </c>
      <c r="L7" s="70">
        <v>57.96</v>
      </c>
      <c r="M7" s="70">
        <v>57.83</v>
      </c>
      <c r="N7" s="70">
        <v>56.18</v>
      </c>
      <c r="O7" s="70">
        <v>53.06</v>
      </c>
      <c r="P7" s="70">
        <v>52.19</v>
      </c>
    </row>
    <row r="8" spans="2:16" x14ac:dyDescent="0.2">
      <c r="B8" s="71" t="s">
        <v>80</v>
      </c>
      <c r="C8" s="70"/>
      <c r="D8" s="70">
        <v>56</v>
      </c>
      <c r="E8" s="70">
        <v>45.42</v>
      </c>
      <c r="F8" s="70">
        <v>62.41</v>
      </c>
      <c r="G8" s="70">
        <v>53.15</v>
      </c>
      <c r="H8" s="70">
        <v>57.56</v>
      </c>
      <c r="I8" s="70">
        <v>65.819999999999993</v>
      </c>
      <c r="J8" s="70">
        <v>65.83</v>
      </c>
      <c r="K8" s="70">
        <v>63.78</v>
      </c>
      <c r="L8" s="70">
        <v>61.1</v>
      </c>
      <c r="M8" s="70">
        <v>61.53</v>
      </c>
      <c r="N8" s="70">
        <v>59.63</v>
      </c>
      <c r="O8" s="70">
        <v>52.2</v>
      </c>
      <c r="P8" s="70">
        <v>55.41</v>
      </c>
    </row>
    <row r="9" spans="2:16" x14ac:dyDescent="0.2">
      <c r="B9" s="71" t="s">
        <v>62</v>
      </c>
      <c r="C9" s="70">
        <v>35.31</v>
      </c>
      <c r="D9" s="70">
        <v>58.3</v>
      </c>
      <c r="E9" s="70">
        <v>41.02</v>
      </c>
      <c r="F9" s="70">
        <v>58.7</v>
      </c>
      <c r="G9" s="70">
        <v>58.2</v>
      </c>
      <c r="H9" s="70">
        <v>59.31</v>
      </c>
      <c r="I9" s="70">
        <v>62.66</v>
      </c>
      <c r="J9" s="70">
        <v>62.92</v>
      </c>
      <c r="K9" s="70">
        <v>62.79</v>
      </c>
      <c r="L9" s="70">
        <v>61.76</v>
      </c>
      <c r="M9" s="70">
        <v>57.85</v>
      </c>
      <c r="N9" s="70">
        <v>54.34</v>
      </c>
      <c r="O9" s="70">
        <v>56.76</v>
      </c>
      <c r="P9" s="70">
        <v>55.06</v>
      </c>
    </row>
    <row r="10" spans="2:16" x14ac:dyDescent="0.2">
      <c r="B10" s="71" t="s">
        <v>81</v>
      </c>
      <c r="C10" s="70">
        <v>39.86</v>
      </c>
      <c r="D10" s="70">
        <v>50.71</v>
      </c>
      <c r="E10" s="70">
        <v>41.7</v>
      </c>
      <c r="F10" s="70">
        <v>42.82</v>
      </c>
      <c r="G10" s="70">
        <v>42.79</v>
      </c>
      <c r="H10" s="70">
        <v>52.82</v>
      </c>
      <c r="I10" s="70">
        <v>55.78</v>
      </c>
      <c r="J10" s="70">
        <v>53.54</v>
      </c>
      <c r="K10" s="70">
        <v>51.33</v>
      </c>
      <c r="L10" s="70">
        <v>52.52</v>
      </c>
      <c r="M10" s="70">
        <v>56.34</v>
      </c>
      <c r="N10" s="70">
        <v>54.53</v>
      </c>
      <c r="O10" s="70">
        <v>55.66</v>
      </c>
      <c r="P10" s="70">
        <v>56.56</v>
      </c>
    </row>
    <row r="11" spans="2:16" x14ac:dyDescent="0.2">
      <c r="B11" s="71" t="s">
        <v>482</v>
      </c>
      <c r="C11" s="70">
        <v>41.02</v>
      </c>
      <c r="D11" s="70">
        <v>48.13</v>
      </c>
      <c r="E11" s="70">
        <v>53.85</v>
      </c>
      <c r="F11" s="70">
        <v>49.92</v>
      </c>
      <c r="G11" s="70">
        <v>54.1</v>
      </c>
      <c r="H11" s="70">
        <v>54.45</v>
      </c>
      <c r="I11" s="70">
        <v>58.27</v>
      </c>
      <c r="J11" s="70">
        <v>56.93</v>
      </c>
      <c r="K11" s="70">
        <v>57.55</v>
      </c>
      <c r="L11" s="70">
        <v>60.29</v>
      </c>
      <c r="M11" s="70">
        <v>56.91</v>
      </c>
      <c r="N11" s="70">
        <v>54.44</v>
      </c>
      <c r="O11" s="70">
        <v>58.48</v>
      </c>
      <c r="P11" s="70">
        <v>52.12</v>
      </c>
    </row>
    <row r="12" spans="2:16" x14ac:dyDescent="0.2">
      <c r="B12" s="71" t="s">
        <v>83</v>
      </c>
      <c r="C12" s="70">
        <v>41.25</v>
      </c>
      <c r="D12" s="70">
        <v>22.07</v>
      </c>
      <c r="E12" s="70">
        <v>45.18</v>
      </c>
      <c r="F12" s="70">
        <v>56.69</v>
      </c>
      <c r="G12" s="70">
        <v>66.28</v>
      </c>
      <c r="H12" s="70">
        <v>52.75</v>
      </c>
      <c r="I12" s="70">
        <v>62.77</v>
      </c>
      <c r="J12" s="70">
        <v>62.77</v>
      </c>
      <c r="K12" s="70">
        <v>54.81</v>
      </c>
      <c r="L12" s="70">
        <v>51.2</v>
      </c>
      <c r="M12" s="70">
        <v>55.59</v>
      </c>
      <c r="N12" s="70">
        <v>51.63</v>
      </c>
      <c r="O12" s="70">
        <v>52.59</v>
      </c>
      <c r="P12" s="70">
        <v>51.84</v>
      </c>
    </row>
    <row r="13" spans="2:16" x14ac:dyDescent="0.2">
      <c r="B13" s="71" t="s">
        <v>84</v>
      </c>
      <c r="C13" s="70"/>
      <c r="D13" s="70"/>
      <c r="E13" s="70">
        <v>53.52</v>
      </c>
      <c r="F13" s="70">
        <v>47.84</v>
      </c>
      <c r="G13" s="70">
        <v>53.54</v>
      </c>
      <c r="H13" s="70">
        <v>54.74</v>
      </c>
      <c r="I13" s="70">
        <v>55.78</v>
      </c>
      <c r="J13" s="70">
        <v>54.04</v>
      </c>
      <c r="K13" s="70">
        <v>57.91</v>
      </c>
      <c r="L13" s="70">
        <v>54.53</v>
      </c>
      <c r="M13" s="70">
        <v>56.36</v>
      </c>
      <c r="N13" s="70">
        <v>57.64</v>
      </c>
      <c r="O13" s="70">
        <v>56.92</v>
      </c>
      <c r="P13" s="70">
        <v>57.97</v>
      </c>
    </row>
    <row r="17" spans="2:16" x14ac:dyDescent="0.2">
      <c r="B17" s="15"/>
      <c r="C17" s="79" t="s">
        <v>193</v>
      </c>
      <c r="D17" s="79"/>
      <c r="E17" s="79"/>
      <c r="F17" s="79"/>
      <c r="G17" s="79"/>
      <c r="H17" s="79"/>
      <c r="I17" s="79"/>
      <c r="J17" s="79"/>
      <c r="K17" s="79"/>
      <c r="L17" s="79"/>
      <c r="M17" s="79"/>
      <c r="N17" s="79"/>
      <c r="O17" s="79"/>
      <c r="P17" s="79"/>
    </row>
    <row r="18" spans="2:16" x14ac:dyDescent="0.2">
      <c r="B18" s="15" t="s">
        <v>202</v>
      </c>
      <c r="C18" s="79" t="s">
        <v>197</v>
      </c>
      <c r="D18" s="79"/>
      <c r="E18" s="79"/>
      <c r="F18" s="79"/>
      <c r="G18" s="79"/>
      <c r="H18" s="79"/>
      <c r="I18" s="79"/>
      <c r="J18" s="79"/>
      <c r="K18" s="79"/>
      <c r="L18" s="79"/>
      <c r="M18" s="79"/>
      <c r="N18" s="79"/>
      <c r="O18" s="79"/>
      <c r="P18" s="79"/>
    </row>
    <row r="19" spans="2:16" x14ac:dyDescent="0.2">
      <c r="B19" s="54"/>
      <c r="C19" s="69" t="s">
        <v>87</v>
      </c>
      <c r="D19" s="69" t="s">
        <v>88</v>
      </c>
      <c r="E19" s="69" t="s">
        <v>89</v>
      </c>
      <c r="F19" s="69" t="s">
        <v>90</v>
      </c>
      <c r="G19" s="69" t="s">
        <v>91</v>
      </c>
      <c r="H19" s="69" t="s">
        <v>92</v>
      </c>
      <c r="I19" s="69" t="s">
        <v>93</v>
      </c>
      <c r="J19" s="69" t="s">
        <v>94</v>
      </c>
      <c r="K19" s="69" t="s">
        <v>95</v>
      </c>
      <c r="L19" s="69" t="s">
        <v>96</v>
      </c>
      <c r="M19" s="69" t="s">
        <v>97</v>
      </c>
      <c r="N19" s="69" t="s">
        <v>98</v>
      </c>
      <c r="O19" s="69" t="s">
        <v>99</v>
      </c>
      <c r="P19" s="69" t="s">
        <v>100</v>
      </c>
    </row>
    <row r="20" spans="2:16" x14ac:dyDescent="0.2">
      <c r="B20" s="54" t="s">
        <v>79</v>
      </c>
      <c r="C20" s="14">
        <v>61.08</v>
      </c>
      <c r="D20" s="14">
        <v>40.19</v>
      </c>
      <c r="E20" s="14">
        <v>66.05</v>
      </c>
      <c r="F20" s="14">
        <v>42.53</v>
      </c>
      <c r="G20" s="14">
        <v>52.73</v>
      </c>
      <c r="H20" s="14">
        <v>60.35</v>
      </c>
      <c r="I20" s="14">
        <v>55.46</v>
      </c>
      <c r="J20" s="14">
        <v>58.63</v>
      </c>
      <c r="K20" s="14">
        <v>57.51</v>
      </c>
      <c r="L20" s="14">
        <v>55.81</v>
      </c>
      <c r="M20" s="14">
        <v>57.55</v>
      </c>
      <c r="N20" s="14">
        <v>59.56</v>
      </c>
      <c r="O20" s="14">
        <v>51.7</v>
      </c>
      <c r="P20" s="14">
        <v>56.3</v>
      </c>
    </row>
    <row r="21" spans="2:16" x14ac:dyDescent="0.2">
      <c r="B21" s="68" t="s">
        <v>80</v>
      </c>
      <c r="C21" s="14"/>
      <c r="D21" s="14"/>
      <c r="E21" s="14">
        <v>58.23</v>
      </c>
      <c r="F21" s="14">
        <v>55.12</v>
      </c>
      <c r="G21" s="14">
        <v>51.31</v>
      </c>
      <c r="H21" s="14">
        <v>65.930000000000007</v>
      </c>
      <c r="I21" s="14">
        <v>69.900000000000006</v>
      </c>
      <c r="J21" s="14">
        <v>67.209999999999994</v>
      </c>
      <c r="K21" s="14">
        <v>64.94</v>
      </c>
      <c r="L21" s="14">
        <v>60.52</v>
      </c>
      <c r="M21" s="14">
        <v>70.209999999999994</v>
      </c>
      <c r="N21" s="14">
        <v>61.34</v>
      </c>
      <c r="O21" s="14">
        <v>49.58</v>
      </c>
      <c r="P21" s="14">
        <v>44.35</v>
      </c>
    </row>
    <row r="22" spans="2:16" x14ac:dyDescent="0.2">
      <c r="B22" s="68" t="s">
        <v>62</v>
      </c>
      <c r="C22" s="14">
        <v>67.45</v>
      </c>
      <c r="D22" s="14">
        <v>49.81</v>
      </c>
      <c r="E22" s="14">
        <v>71.83</v>
      </c>
      <c r="F22" s="14">
        <v>65.05</v>
      </c>
      <c r="G22" s="14">
        <v>61.93</v>
      </c>
      <c r="H22" s="14">
        <v>61.82</v>
      </c>
      <c r="I22" s="14">
        <v>62.44</v>
      </c>
      <c r="J22" s="14">
        <v>63.41</v>
      </c>
      <c r="K22" s="14">
        <v>59.61</v>
      </c>
      <c r="L22" s="14">
        <v>61.18</v>
      </c>
      <c r="M22" s="14">
        <v>65.099999999999994</v>
      </c>
      <c r="N22" s="14">
        <v>58.79</v>
      </c>
      <c r="O22" s="14">
        <v>61.13</v>
      </c>
      <c r="P22" s="14">
        <v>59.46</v>
      </c>
    </row>
    <row r="23" spans="2:16" x14ac:dyDescent="0.2">
      <c r="B23" s="68" t="s">
        <v>81</v>
      </c>
      <c r="C23" s="14">
        <v>48.33</v>
      </c>
      <c r="D23" s="14">
        <v>69.7</v>
      </c>
      <c r="E23" s="14">
        <v>55.51</v>
      </c>
      <c r="F23" s="14">
        <v>50.69</v>
      </c>
      <c r="G23" s="14">
        <v>38.24</v>
      </c>
      <c r="H23" s="14">
        <v>60.99</v>
      </c>
      <c r="I23" s="14">
        <v>54.77</v>
      </c>
      <c r="J23" s="14">
        <v>57.08</v>
      </c>
      <c r="K23" s="14">
        <v>50.67</v>
      </c>
      <c r="L23" s="14">
        <v>54.84</v>
      </c>
      <c r="M23" s="14">
        <v>56.51</v>
      </c>
      <c r="N23" s="14">
        <v>57.39</v>
      </c>
      <c r="O23" s="14">
        <v>56.46</v>
      </c>
      <c r="P23" s="14">
        <v>60.6</v>
      </c>
    </row>
    <row r="24" spans="2:16" x14ac:dyDescent="0.2">
      <c r="B24" s="68" t="s">
        <v>482</v>
      </c>
      <c r="C24" s="14">
        <v>67.739999999999995</v>
      </c>
      <c r="D24" s="14">
        <v>60.93</v>
      </c>
      <c r="E24" s="14">
        <v>54.6</v>
      </c>
      <c r="F24" s="14">
        <v>54.46</v>
      </c>
      <c r="G24" s="14">
        <v>53.3</v>
      </c>
      <c r="H24" s="14">
        <v>52.89</v>
      </c>
      <c r="I24" s="14">
        <v>58.22</v>
      </c>
      <c r="J24" s="14">
        <v>56.48</v>
      </c>
      <c r="K24" s="14">
        <v>58.57</v>
      </c>
      <c r="L24" s="14">
        <v>56.7</v>
      </c>
      <c r="M24" s="14">
        <v>55.01</v>
      </c>
      <c r="N24" s="14">
        <v>58.08</v>
      </c>
      <c r="O24" s="14">
        <v>51.97</v>
      </c>
      <c r="P24" s="14">
        <v>48.3</v>
      </c>
    </row>
    <row r="25" spans="2:16" x14ac:dyDescent="0.2">
      <c r="B25" s="68" t="s">
        <v>83</v>
      </c>
      <c r="C25" s="14"/>
      <c r="D25" s="14"/>
      <c r="E25" s="14">
        <v>38.380000000000003</v>
      </c>
      <c r="F25" s="14">
        <v>35.049999999999997</v>
      </c>
      <c r="G25" s="14">
        <v>60.89</v>
      </c>
      <c r="H25" s="14">
        <v>66.06</v>
      </c>
      <c r="I25" s="14">
        <v>75.989999999999995</v>
      </c>
      <c r="J25" s="14">
        <v>58.9</v>
      </c>
      <c r="K25" s="14">
        <v>63.69</v>
      </c>
      <c r="L25" s="14">
        <v>54.53</v>
      </c>
      <c r="M25" s="14">
        <v>52.23</v>
      </c>
      <c r="N25" s="14">
        <v>51.87</v>
      </c>
      <c r="O25" s="14">
        <v>58.07</v>
      </c>
      <c r="P25" s="14">
        <v>53.31</v>
      </c>
    </row>
    <row r="26" spans="2:16" x14ac:dyDescent="0.2">
      <c r="B26" s="68" t="s">
        <v>84</v>
      </c>
      <c r="C26" s="14"/>
      <c r="D26" s="14"/>
      <c r="E26" s="14">
        <v>49.96</v>
      </c>
      <c r="F26" s="14">
        <v>66.23</v>
      </c>
      <c r="G26" s="14">
        <v>54.11</v>
      </c>
      <c r="H26" s="14">
        <v>64.98</v>
      </c>
      <c r="I26" s="14">
        <v>58.36</v>
      </c>
      <c r="J26" s="14">
        <v>64.09</v>
      </c>
      <c r="K26" s="14">
        <v>56.5</v>
      </c>
      <c r="L26" s="14">
        <v>63.3</v>
      </c>
      <c r="M26" s="14">
        <v>61.6</v>
      </c>
      <c r="N26" s="14">
        <v>60.66</v>
      </c>
      <c r="O26" s="14">
        <v>63.75</v>
      </c>
      <c r="P26" s="14">
        <v>62.25</v>
      </c>
    </row>
    <row r="30" spans="2:16" x14ac:dyDescent="0.2">
      <c r="C30"/>
      <c r="D30"/>
      <c r="E30"/>
      <c r="F30"/>
      <c r="G30"/>
      <c r="H30"/>
      <c r="I30"/>
      <c r="J30"/>
      <c r="K30"/>
      <c r="L30"/>
      <c r="M30"/>
      <c r="N30"/>
      <c r="O30"/>
      <c r="P30"/>
    </row>
    <row r="31" spans="2:16" x14ac:dyDescent="0.2">
      <c r="C31"/>
      <c r="D31"/>
      <c r="E31"/>
      <c r="F31"/>
      <c r="G31"/>
      <c r="H31"/>
      <c r="I31"/>
      <c r="J31"/>
      <c r="K31"/>
      <c r="L31"/>
      <c r="M31"/>
      <c r="N31"/>
      <c r="O31"/>
      <c r="P31"/>
    </row>
    <row r="32" spans="2:16" x14ac:dyDescent="0.2">
      <c r="C32"/>
      <c r="D32"/>
      <c r="E32"/>
      <c r="F32"/>
      <c r="G32"/>
      <c r="H32"/>
      <c r="I32"/>
      <c r="J32"/>
      <c r="K32"/>
      <c r="L32"/>
      <c r="M32"/>
      <c r="N32"/>
      <c r="O32"/>
      <c r="P32"/>
    </row>
    <row r="33" spans="3:16" x14ac:dyDescent="0.2">
      <c r="C33"/>
      <c r="D33"/>
      <c r="E33"/>
      <c r="F33"/>
      <c r="G33"/>
      <c r="H33"/>
      <c r="I33"/>
      <c r="J33"/>
      <c r="K33"/>
      <c r="L33"/>
      <c r="M33"/>
      <c r="N33"/>
      <c r="O33"/>
      <c r="P33"/>
    </row>
    <row r="34" spans="3:16" x14ac:dyDescent="0.2">
      <c r="C34"/>
      <c r="D34"/>
      <c r="E34"/>
      <c r="F34"/>
      <c r="G34"/>
      <c r="H34"/>
      <c r="I34"/>
      <c r="J34"/>
      <c r="K34"/>
      <c r="L34"/>
      <c r="M34"/>
      <c r="N34"/>
      <c r="O34"/>
      <c r="P34"/>
    </row>
    <row r="35" spans="3:16" x14ac:dyDescent="0.2">
      <c r="C35"/>
      <c r="D35"/>
      <c r="E35"/>
      <c r="F35"/>
      <c r="G35"/>
      <c r="H35"/>
      <c r="I35"/>
      <c r="J35"/>
      <c r="K35"/>
      <c r="L35"/>
      <c r="M35"/>
      <c r="N35"/>
      <c r="O35"/>
      <c r="P35"/>
    </row>
    <row r="36" spans="3:16" x14ac:dyDescent="0.2">
      <c r="C36"/>
      <c r="D36"/>
      <c r="E36"/>
      <c r="F36"/>
      <c r="G36"/>
      <c r="H36"/>
      <c r="I36"/>
      <c r="J36"/>
      <c r="K36"/>
      <c r="L36"/>
      <c r="M36"/>
      <c r="N36"/>
      <c r="O36"/>
      <c r="P36"/>
    </row>
    <row r="37" spans="3:16" x14ac:dyDescent="0.2">
      <c r="C37"/>
      <c r="D37"/>
      <c r="E37"/>
      <c r="F37"/>
      <c r="G37"/>
      <c r="H37"/>
      <c r="I37"/>
      <c r="J37"/>
      <c r="K37"/>
      <c r="L37"/>
      <c r="M37"/>
      <c r="N37"/>
      <c r="O37"/>
      <c r="P37"/>
    </row>
  </sheetData>
  <mergeCells count="4">
    <mergeCell ref="C17:P17"/>
    <mergeCell ref="C18:P18"/>
    <mergeCell ref="C4:P4"/>
    <mergeCell ref="C5:P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9B5EAF-94DB-6F45-82AA-E85D1D3BE227}">
  <dimension ref="B1:P24"/>
  <sheetViews>
    <sheetView workbookViewId="0">
      <selection activeCell="C4" sqref="C4:P5"/>
    </sheetView>
  </sheetViews>
  <sheetFormatPr baseColWidth="10" defaultRowHeight="16" x14ac:dyDescent="0.2"/>
  <cols>
    <col min="2" max="2" width="35.6640625" style="31" bestFit="1" customWidth="1"/>
    <col min="3" max="16" width="10.83203125" style="5"/>
  </cols>
  <sheetData>
    <row r="1" spans="2:16" ht="22" x14ac:dyDescent="0.3">
      <c r="B1" s="58" t="s">
        <v>497</v>
      </c>
    </row>
    <row r="4" spans="2:16" x14ac:dyDescent="0.2">
      <c r="B4" s="68"/>
      <c r="C4" s="79" t="s">
        <v>193</v>
      </c>
      <c r="D4" s="79"/>
      <c r="E4" s="79"/>
      <c r="F4" s="79"/>
      <c r="G4" s="79"/>
      <c r="H4" s="79"/>
      <c r="I4" s="79"/>
      <c r="J4" s="79"/>
      <c r="K4" s="79"/>
      <c r="L4" s="79"/>
      <c r="M4" s="79"/>
      <c r="N4" s="79"/>
      <c r="O4" s="79"/>
      <c r="P4" s="79"/>
    </row>
    <row r="5" spans="2:16" x14ac:dyDescent="0.2">
      <c r="B5" s="68" t="s">
        <v>495</v>
      </c>
      <c r="C5" s="79" t="s">
        <v>203</v>
      </c>
      <c r="D5" s="79"/>
      <c r="E5" s="79"/>
      <c r="F5" s="79"/>
      <c r="G5" s="79"/>
      <c r="H5" s="79"/>
      <c r="I5" s="79"/>
      <c r="J5" s="79"/>
      <c r="K5" s="79"/>
      <c r="L5" s="79"/>
      <c r="M5" s="79"/>
      <c r="N5" s="79"/>
      <c r="O5" s="79"/>
      <c r="P5" s="79"/>
    </row>
    <row r="6" spans="2:16" x14ac:dyDescent="0.2">
      <c r="B6" s="54"/>
      <c r="C6" s="69" t="s">
        <v>87</v>
      </c>
      <c r="D6" s="69" t="s">
        <v>88</v>
      </c>
      <c r="E6" s="69" t="s">
        <v>89</v>
      </c>
      <c r="F6" s="69" t="s">
        <v>90</v>
      </c>
      <c r="G6" s="69" t="s">
        <v>91</v>
      </c>
      <c r="H6" s="69" t="s">
        <v>92</v>
      </c>
      <c r="I6" s="69" t="s">
        <v>93</v>
      </c>
      <c r="J6" s="69" t="s">
        <v>94</v>
      </c>
      <c r="K6" s="69" t="s">
        <v>95</v>
      </c>
      <c r="L6" s="69" t="s">
        <v>96</v>
      </c>
      <c r="M6" s="69" t="s">
        <v>97</v>
      </c>
      <c r="N6" s="69" t="s">
        <v>98</v>
      </c>
      <c r="O6" s="69" t="s">
        <v>99</v>
      </c>
      <c r="P6" s="69" t="s">
        <v>100</v>
      </c>
    </row>
    <row r="7" spans="2:16" x14ac:dyDescent="0.2">
      <c r="B7" s="68" t="s">
        <v>79</v>
      </c>
      <c r="C7" s="14">
        <v>40.58</v>
      </c>
      <c r="D7" s="14">
        <v>42.03</v>
      </c>
      <c r="E7" s="14">
        <v>38.82</v>
      </c>
      <c r="F7" s="14">
        <v>42.59</v>
      </c>
      <c r="G7" s="14">
        <v>46.06</v>
      </c>
      <c r="H7" s="14">
        <v>46.28</v>
      </c>
      <c r="I7" s="14">
        <v>45.47</v>
      </c>
      <c r="J7" s="14">
        <v>49.18</v>
      </c>
      <c r="K7" s="14">
        <v>47.34</v>
      </c>
      <c r="L7" s="14">
        <v>50.82</v>
      </c>
      <c r="M7" s="14">
        <v>49.05</v>
      </c>
      <c r="N7" s="14">
        <v>47.13</v>
      </c>
      <c r="O7" s="14">
        <v>48.65</v>
      </c>
      <c r="P7" s="14">
        <v>48.35</v>
      </c>
    </row>
    <row r="8" spans="2:16" x14ac:dyDescent="0.2">
      <c r="B8" s="68" t="s">
        <v>80</v>
      </c>
      <c r="C8" s="14"/>
      <c r="D8" s="14">
        <v>52.02</v>
      </c>
      <c r="E8" s="14">
        <v>49.12</v>
      </c>
      <c r="F8" s="14">
        <v>49.56</v>
      </c>
      <c r="G8" s="14">
        <v>55.96</v>
      </c>
      <c r="H8" s="14">
        <v>59.14</v>
      </c>
      <c r="I8" s="14">
        <v>59.9</v>
      </c>
      <c r="J8" s="14">
        <v>64.23</v>
      </c>
      <c r="K8" s="14">
        <v>65.61</v>
      </c>
      <c r="L8" s="14">
        <v>61.66</v>
      </c>
      <c r="M8" s="14">
        <v>57.64</v>
      </c>
      <c r="N8" s="14">
        <v>55.97</v>
      </c>
      <c r="O8" s="14">
        <v>59.83</v>
      </c>
      <c r="P8" s="14">
        <v>51.06</v>
      </c>
    </row>
    <row r="9" spans="2:16" x14ac:dyDescent="0.2">
      <c r="B9" s="68" t="s">
        <v>62</v>
      </c>
      <c r="C9" s="14">
        <v>61.75</v>
      </c>
      <c r="D9" s="14">
        <v>55.89</v>
      </c>
      <c r="E9" s="14">
        <v>59.97</v>
      </c>
      <c r="F9" s="14">
        <v>52.89</v>
      </c>
      <c r="G9" s="14">
        <v>57.9</v>
      </c>
      <c r="H9" s="14">
        <v>56.8</v>
      </c>
      <c r="I9" s="14">
        <v>60.82</v>
      </c>
      <c r="J9" s="14">
        <v>60.32</v>
      </c>
      <c r="K9" s="14">
        <v>62.03</v>
      </c>
      <c r="L9" s="14">
        <v>57.52</v>
      </c>
      <c r="M9" s="14">
        <v>55.15</v>
      </c>
      <c r="N9" s="14">
        <v>52.99</v>
      </c>
      <c r="O9" s="14">
        <v>44.99</v>
      </c>
      <c r="P9" s="14">
        <v>52.24</v>
      </c>
    </row>
    <row r="10" spans="2:16" x14ac:dyDescent="0.2">
      <c r="B10" s="68" t="s">
        <v>81</v>
      </c>
      <c r="C10" s="14">
        <v>19.149999999999999</v>
      </c>
      <c r="D10" s="14">
        <v>23.22</v>
      </c>
      <c r="E10" s="14">
        <v>28.59</v>
      </c>
      <c r="F10" s="14">
        <v>27.74</v>
      </c>
      <c r="G10" s="14">
        <v>27.04</v>
      </c>
      <c r="H10" s="14">
        <v>31.12</v>
      </c>
      <c r="I10" s="14">
        <v>32.69</v>
      </c>
      <c r="J10" s="14">
        <v>31.53</v>
      </c>
      <c r="K10" s="14">
        <v>30.09</v>
      </c>
      <c r="L10" s="14">
        <v>31.56</v>
      </c>
      <c r="M10" s="14">
        <v>31.84</v>
      </c>
      <c r="N10" s="14">
        <v>32.11</v>
      </c>
      <c r="O10" s="14">
        <v>32.119999999999997</v>
      </c>
      <c r="P10" s="14">
        <v>30.03</v>
      </c>
    </row>
    <row r="11" spans="2:16" x14ac:dyDescent="0.2">
      <c r="B11" s="68" t="s">
        <v>482</v>
      </c>
      <c r="C11" s="14">
        <v>39.43</v>
      </c>
      <c r="D11" s="14">
        <v>36.15</v>
      </c>
      <c r="E11" s="14">
        <v>42.41</v>
      </c>
      <c r="F11" s="14">
        <v>43.11</v>
      </c>
      <c r="G11" s="14">
        <v>40.270000000000003</v>
      </c>
      <c r="H11" s="14">
        <v>44.82</v>
      </c>
      <c r="I11" s="14">
        <v>48.03</v>
      </c>
      <c r="J11" s="14">
        <v>49.28</v>
      </c>
      <c r="K11" s="14">
        <v>43.71</v>
      </c>
      <c r="L11" s="14">
        <v>43.12</v>
      </c>
      <c r="M11" s="14">
        <v>43.21</v>
      </c>
      <c r="N11" s="14">
        <v>42.12</v>
      </c>
      <c r="O11" s="14">
        <v>48.55</v>
      </c>
      <c r="P11" s="14">
        <v>40.46</v>
      </c>
    </row>
    <row r="12" spans="2:16" x14ac:dyDescent="0.2">
      <c r="B12" s="68" t="s">
        <v>83</v>
      </c>
      <c r="C12" s="14"/>
      <c r="D12" s="14">
        <v>75.510000000000005</v>
      </c>
      <c r="E12" s="14">
        <v>25.25</v>
      </c>
      <c r="F12" s="14">
        <v>46</v>
      </c>
      <c r="G12" s="14">
        <v>63.83</v>
      </c>
      <c r="H12" s="14">
        <v>58.57</v>
      </c>
      <c r="I12" s="14">
        <v>62.64</v>
      </c>
      <c r="J12" s="14">
        <v>61.46</v>
      </c>
      <c r="K12" s="14">
        <v>56.09</v>
      </c>
      <c r="L12" s="14">
        <v>54.34</v>
      </c>
      <c r="M12" s="14">
        <v>50.7</v>
      </c>
      <c r="N12" s="14">
        <v>51.02</v>
      </c>
      <c r="O12" s="14">
        <v>52.97</v>
      </c>
      <c r="P12" s="14">
        <v>52.46</v>
      </c>
    </row>
    <row r="13" spans="2:16" x14ac:dyDescent="0.2">
      <c r="B13" s="68" t="s">
        <v>84</v>
      </c>
      <c r="C13" s="14"/>
      <c r="D13" s="14"/>
      <c r="E13" s="14">
        <v>51.17</v>
      </c>
      <c r="F13" s="14">
        <v>57.73</v>
      </c>
      <c r="G13" s="14">
        <v>49.86</v>
      </c>
      <c r="H13" s="14">
        <v>54.4</v>
      </c>
      <c r="I13" s="14">
        <v>49.52</v>
      </c>
      <c r="J13" s="14">
        <v>50.62</v>
      </c>
      <c r="K13" s="14">
        <v>52.53</v>
      </c>
      <c r="L13" s="14">
        <v>51.25</v>
      </c>
      <c r="M13" s="14">
        <v>50.63</v>
      </c>
      <c r="N13" s="14">
        <v>50.87</v>
      </c>
      <c r="O13" s="14">
        <v>51.38</v>
      </c>
      <c r="P13" s="14">
        <v>52.54</v>
      </c>
    </row>
    <row r="15" spans="2:16" x14ac:dyDescent="0.2">
      <c r="B15" s="68"/>
      <c r="C15" s="79" t="s">
        <v>193</v>
      </c>
      <c r="D15" s="79"/>
      <c r="E15" s="79"/>
      <c r="F15" s="79"/>
      <c r="G15" s="79"/>
      <c r="H15" s="79"/>
      <c r="I15" s="79"/>
      <c r="J15" s="79"/>
      <c r="K15" s="79"/>
      <c r="L15" s="79"/>
      <c r="M15" s="79"/>
      <c r="N15" s="79"/>
      <c r="O15" s="79"/>
      <c r="P15" s="79"/>
    </row>
    <row r="16" spans="2:16" x14ac:dyDescent="0.2">
      <c r="B16" s="68" t="s">
        <v>496</v>
      </c>
      <c r="C16" s="79" t="s">
        <v>203</v>
      </c>
      <c r="D16" s="79"/>
      <c r="E16" s="79"/>
      <c r="F16" s="79"/>
      <c r="G16" s="79"/>
      <c r="H16" s="79"/>
      <c r="I16" s="79"/>
      <c r="J16" s="79"/>
      <c r="K16" s="79"/>
      <c r="L16" s="79"/>
      <c r="M16" s="79"/>
      <c r="N16" s="79"/>
      <c r="O16" s="79"/>
      <c r="P16" s="79"/>
    </row>
    <row r="17" spans="2:16" x14ac:dyDescent="0.2">
      <c r="B17" s="54"/>
      <c r="C17" s="69" t="s">
        <v>87</v>
      </c>
      <c r="D17" s="69" t="s">
        <v>88</v>
      </c>
      <c r="E17" s="69" t="s">
        <v>89</v>
      </c>
      <c r="F17" s="69" t="s">
        <v>90</v>
      </c>
      <c r="G17" s="69" t="s">
        <v>91</v>
      </c>
      <c r="H17" s="69" t="s">
        <v>92</v>
      </c>
      <c r="I17" s="69" t="s">
        <v>93</v>
      </c>
      <c r="J17" s="69" t="s">
        <v>94</v>
      </c>
      <c r="K17" s="69" t="s">
        <v>95</v>
      </c>
      <c r="L17" s="69" t="s">
        <v>96</v>
      </c>
      <c r="M17" s="69" t="s">
        <v>97</v>
      </c>
      <c r="N17" s="69" t="s">
        <v>98</v>
      </c>
      <c r="O17" s="69" t="s">
        <v>99</v>
      </c>
      <c r="P17" s="69" t="s">
        <v>100</v>
      </c>
    </row>
    <row r="18" spans="2:16" x14ac:dyDescent="0.2">
      <c r="B18" s="68" t="s">
        <v>79</v>
      </c>
      <c r="C18" s="14">
        <v>30.38</v>
      </c>
      <c r="D18" s="14">
        <v>26.73</v>
      </c>
      <c r="E18" s="14">
        <v>47.55</v>
      </c>
      <c r="F18" s="14">
        <v>41.97</v>
      </c>
      <c r="G18" s="14">
        <v>41.02</v>
      </c>
      <c r="H18" s="14">
        <v>43.13</v>
      </c>
      <c r="I18" s="14">
        <v>47.07</v>
      </c>
      <c r="J18" s="14">
        <v>44.58</v>
      </c>
      <c r="K18" s="14">
        <v>45.12</v>
      </c>
      <c r="L18" s="14">
        <v>41.22</v>
      </c>
      <c r="M18" s="14">
        <v>51.37</v>
      </c>
      <c r="N18" s="14">
        <v>47.27</v>
      </c>
      <c r="O18" s="14">
        <v>41.31</v>
      </c>
      <c r="P18" s="14">
        <v>50.27</v>
      </c>
    </row>
    <row r="19" spans="2:16" x14ac:dyDescent="0.2">
      <c r="B19" s="68" t="s">
        <v>80</v>
      </c>
      <c r="C19" s="14"/>
      <c r="D19" s="14"/>
      <c r="E19" s="14">
        <v>36.49</v>
      </c>
      <c r="F19" s="14">
        <v>41.69</v>
      </c>
      <c r="G19" s="14">
        <v>55.17</v>
      </c>
      <c r="H19" s="14">
        <v>53.11</v>
      </c>
      <c r="I19" s="14">
        <v>51.74</v>
      </c>
      <c r="J19" s="14">
        <v>55.43</v>
      </c>
      <c r="K19" s="14">
        <v>53.63</v>
      </c>
      <c r="L19" s="14">
        <v>54.95</v>
      </c>
      <c r="M19" s="14">
        <v>50.98</v>
      </c>
      <c r="N19" s="14">
        <v>47.73</v>
      </c>
      <c r="O19" s="14">
        <v>54.43</v>
      </c>
      <c r="P19" s="14">
        <v>50.26</v>
      </c>
    </row>
    <row r="20" spans="2:16" x14ac:dyDescent="0.2">
      <c r="B20" s="68" t="s">
        <v>62</v>
      </c>
      <c r="C20" s="14"/>
      <c r="D20" s="14">
        <v>31.13</v>
      </c>
      <c r="E20" s="14">
        <v>48.65</v>
      </c>
      <c r="F20" s="14">
        <v>58.31</v>
      </c>
      <c r="G20" s="14">
        <v>63.82</v>
      </c>
      <c r="H20" s="14">
        <v>59.32</v>
      </c>
      <c r="I20" s="14">
        <v>59.17</v>
      </c>
      <c r="J20" s="14">
        <v>56.94</v>
      </c>
      <c r="K20" s="14">
        <v>55.7</v>
      </c>
      <c r="L20" s="14">
        <v>59.83</v>
      </c>
      <c r="M20" s="14">
        <v>52.92</v>
      </c>
      <c r="N20" s="14">
        <v>51.93</v>
      </c>
      <c r="O20" s="14">
        <v>56.84</v>
      </c>
      <c r="P20" s="14">
        <v>44.84</v>
      </c>
    </row>
    <row r="21" spans="2:16" x14ac:dyDescent="0.2">
      <c r="B21" s="68" t="s">
        <v>81</v>
      </c>
      <c r="C21" s="14">
        <v>30.78</v>
      </c>
      <c r="D21" s="14">
        <v>35.08</v>
      </c>
      <c r="E21" s="14">
        <v>18.260000000000002</v>
      </c>
      <c r="F21" s="14">
        <v>30.32</v>
      </c>
      <c r="G21" s="14">
        <v>25.45</v>
      </c>
      <c r="H21" s="14">
        <v>30.03</v>
      </c>
      <c r="I21" s="14">
        <v>28.31</v>
      </c>
      <c r="J21" s="14">
        <v>35.14</v>
      </c>
      <c r="K21" s="14">
        <v>30.51</v>
      </c>
      <c r="L21" s="14">
        <v>35.340000000000003</v>
      </c>
      <c r="M21" s="14">
        <v>35.020000000000003</v>
      </c>
      <c r="N21" s="14">
        <v>35.42</v>
      </c>
      <c r="O21" s="14">
        <v>39.82</v>
      </c>
      <c r="P21" s="14">
        <v>39.909999999999997</v>
      </c>
    </row>
    <row r="22" spans="2:16" x14ac:dyDescent="0.2">
      <c r="B22" s="68" t="s">
        <v>482</v>
      </c>
      <c r="C22" s="14">
        <v>22.46</v>
      </c>
      <c r="D22" s="14">
        <v>34.03</v>
      </c>
      <c r="E22" s="14">
        <v>43.8</v>
      </c>
      <c r="F22" s="14">
        <v>35.6</v>
      </c>
      <c r="G22" s="14">
        <v>40.98</v>
      </c>
      <c r="H22" s="14">
        <v>43.1</v>
      </c>
      <c r="I22" s="14">
        <v>40.83</v>
      </c>
      <c r="J22" s="14">
        <v>42.58</v>
      </c>
      <c r="K22" s="14">
        <v>40.46</v>
      </c>
      <c r="L22" s="14">
        <v>43.08</v>
      </c>
      <c r="M22" s="14">
        <v>47.64</v>
      </c>
      <c r="N22" s="14">
        <v>43.44</v>
      </c>
      <c r="O22" s="14">
        <v>36.89</v>
      </c>
      <c r="P22" s="14">
        <v>35.93</v>
      </c>
    </row>
    <row r="23" spans="2:16" x14ac:dyDescent="0.2">
      <c r="B23" s="68" t="s">
        <v>83</v>
      </c>
      <c r="C23" s="14">
        <v>25.5</v>
      </c>
      <c r="D23" s="14">
        <v>29.44</v>
      </c>
      <c r="E23" s="14">
        <v>40.5</v>
      </c>
      <c r="F23" s="14">
        <v>47.77</v>
      </c>
      <c r="G23" s="14">
        <v>59.31</v>
      </c>
      <c r="H23" s="14">
        <v>51.57</v>
      </c>
      <c r="I23" s="14">
        <v>53.03</v>
      </c>
      <c r="J23" s="14">
        <v>54.69</v>
      </c>
      <c r="K23" s="14">
        <v>59.13</v>
      </c>
      <c r="L23" s="14">
        <v>55.45</v>
      </c>
      <c r="M23" s="14">
        <v>54.93</v>
      </c>
      <c r="N23" s="14">
        <v>54.14</v>
      </c>
      <c r="O23" s="14">
        <v>51.24</v>
      </c>
      <c r="P23" s="14">
        <v>49.99</v>
      </c>
    </row>
    <row r="24" spans="2:16" x14ac:dyDescent="0.2">
      <c r="B24" s="68" t="s">
        <v>84</v>
      </c>
      <c r="C24" s="14"/>
      <c r="D24" s="14"/>
      <c r="E24" s="14">
        <v>40.81</v>
      </c>
      <c r="F24" s="14">
        <v>50.98</v>
      </c>
      <c r="G24" s="14">
        <v>45.81</v>
      </c>
      <c r="H24" s="14">
        <v>49.23</v>
      </c>
      <c r="I24" s="14">
        <v>49.45</v>
      </c>
      <c r="J24" s="14">
        <v>49.26</v>
      </c>
      <c r="K24" s="14">
        <v>54.23</v>
      </c>
      <c r="L24" s="14">
        <v>49.58</v>
      </c>
      <c r="M24" s="14">
        <v>52.24</v>
      </c>
      <c r="N24" s="14">
        <v>50.26</v>
      </c>
      <c r="O24" s="14">
        <v>52.26</v>
      </c>
      <c r="P24" s="14">
        <v>54.57</v>
      </c>
    </row>
  </sheetData>
  <mergeCells count="4">
    <mergeCell ref="C4:P4"/>
    <mergeCell ref="C5:P5"/>
    <mergeCell ref="C15:P15"/>
    <mergeCell ref="C16:P16"/>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B48388-725F-E444-A78D-D2BAF1B47E61}">
  <dimension ref="B1:P17"/>
  <sheetViews>
    <sheetView workbookViewId="0">
      <selection activeCell="H33" sqref="H33"/>
    </sheetView>
  </sheetViews>
  <sheetFormatPr baseColWidth="10" defaultRowHeight="16" x14ac:dyDescent="0.2"/>
  <cols>
    <col min="2" max="2" width="24.6640625" style="4" bestFit="1" customWidth="1"/>
  </cols>
  <sheetData>
    <row r="1" spans="2:16" ht="22" x14ac:dyDescent="0.3">
      <c r="B1" s="58" t="s">
        <v>500</v>
      </c>
    </row>
    <row r="3" spans="2:16" x14ac:dyDescent="0.2">
      <c r="B3" s="15"/>
      <c r="C3" s="82" t="s">
        <v>193</v>
      </c>
      <c r="D3" s="79"/>
      <c r="E3" s="79"/>
      <c r="F3" s="79"/>
      <c r="G3" s="79"/>
      <c r="H3" s="79"/>
      <c r="I3" s="79"/>
      <c r="J3" s="79"/>
      <c r="K3" s="79"/>
      <c r="L3" s="79"/>
      <c r="M3" s="79"/>
      <c r="N3" s="79"/>
      <c r="O3" s="79"/>
      <c r="P3" s="79"/>
    </row>
    <row r="4" spans="2:16" ht="17" x14ac:dyDescent="0.2">
      <c r="B4" s="74" t="s">
        <v>79</v>
      </c>
      <c r="C4" s="82" t="s">
        <v>499</v>
      </c>
      <c r="D4" s="79"/>
      <c r="E4" s="79"/>
      <c r="F4" s="79"/>
      <c r="G4" s="79"/>
      <c r="H4" s="79"/>
      <c r="I4" s="79"/>
      <c r="J4" s="79"/>
      <c r="K4" s="79"/>
      <c r="L4" s="79"/>
      <c r="M4" s="79"/>
      <c r="N4" s="79"/>
      <c r="O4" s="79"/>
      <c r="P4" s="79"/>
    </row>
    <row r="5" spans="2:16" x14ac:dyDescent="0.2">
      <c r="B5" s="75"/>
      <c r="C5" s="40" t="s">
        <v>87</v>
      </c>
      <c r="D5" s="40" t="s">
        <v>88</v>
      </c>
      <c r="E5" s="40" t="s">
        <v>89</v>
      </c>
      <c r="F5" s="40" t="s">
        <v>90</v>
      </c>
      <c r="G5" s="40" t="s">
        <v>91</v>
      </c>
      <c r="H5" s="40" t="s">
        <v>92</v>
      </c>
      <c r="I5" s="40" t="s">
        <v>93</v>
      </c>
      <c r="J5" s="40" t="s">
        <v>94</v>
      </c>
      <c r="K5" s="40" t="s">
        <v>95</v>
      </c>
      <c r="L5" s="40" t="s">
        <v>96</v>
      </c>
      <c r="M5" s="40" t="s">
        <v>97</v>
      </c>
      <c r="N5" s="40" t="s">
        <v>98</v>
      </c>
      <c r="O5" s="40" t="s">
        <v>99</v>
      </c>
      <c r="P5" s="72" t="s">
        <v>100</v>
      </c>
    </row>
    <row r="6" spans="2:16" x14ac:dyDescent="0.2">
      <c r="B6" s="15" t="s">
        <v>185</v>
      </c>
      <c r="C6" s="41">
        <v>10.73</v>
      </c>
      <c r="D6" s="13">
        <v>11.1</v>
      </c>
      <c r="E6" s="13">
        <v>11.09</v>
      </c>
      <c r="F6" s="13">
        <v>10.75</v>
      </c>
      <c r="G6" s="13">
        <v>11.24</v>
      </c>
      <c r="H6" s="13">
        <v>10.87</v>
      </c>
      <c r="I6" s="13">
        <v>12.29</v>
      </c>
      <c r="J6" s="13">
        <v>12.19</v>
      </c>
      <c r="K6" s="13">
        <v>12.85</v>
      </c>
      <c r="L6" s="13">
        <v>13.27</v>
      </c>
      <c r="M6" s="13">
        <v>13.55</v>
      </c>
      <c r="N6" s="13">
        <v>13.91</v>
      </c>
      <c r="O6" s="13">
        <v>14.34</v>
      </c>
      <c r="P6" s="13">
        <v>14.87</v>
      </c>
    </row>
    <row r="7" spans="2:16" x14ac:dyDescent="0.2">
      <c r="B7" s="15" t="s">
        <v>191</v>
      </c>
      <c r="C7" s="41">
        <v>10.18</v>
      </c>
      <c r="D7" s="13">
        <v>9.76</v>
      </c>
      <c r="E7" s="13">
        <v>10.78</v>
      </c>
      <c r="F7" s="13">
        <v>10.93</v>
      </c>
      <c r="G7" s="13">
        <v>11.24</v>
      </c>
      <c r="H7" s="13">
        <v>11.47</v>
      </c>
      <c r="I7" s="13">
        <v>11.97</v>
      </c>
      <c r="J7" s="13">
        <v>12.46</v>
      </c>
      <c r="K7" s="13">
        <v>13.09</v>
      </c>
      <c r="L7" s="13">
        <v>13.52</v>
      </c>
      <c r="M7" s="13">
        <v>13.95</v>
      </c>
      <c r="N7" s="13">
        <v>14.77</v>
      </c>
      <c r="O7" s="13">
        <v>15.3</v>
      </c>
      <c r="P7" s="13">
        <v>16.059999999999999</v>
      </c>
    </row>
    <row r="8" spans="2:16" x14ac:dyDescent="0.2">
      <c r="C8" s="5"/>
      <c r="D8" s="5"/>
      <c r="E8" s="5"/>
      <c r="F8" s="5"/>
      <c r="G8" s="5"/>
      <c r="H8" s="5"/>
      <c r="I8" s="5"/>
      <c r="J8" s="5"/>
      <c r="K8" s="5"/>
      <c r="L8" s="5"/>
      <c r="M8" s="5"/>
      <c r="N8" s="5"/>
      <c r="O8" s="5"/>
      <c r="P8" s="5"/>
    </row>
    <row r="9" spans="2:16" x14ac:dyDescent="0.2">
      <c r="C9" s="5"/>
      <c r="D9" s="5"/>
      <c r="E9" s="5"/>
      <c r="F9" s="5"/>
      <c r="G9" s="5"/>
      <c r="H9" s="5"/>
      <c r="I9" s="5"/>
      <c r="J9" s="5"/>
      <c r="K9" s="5"/>
      <c r="L9" s="5"/>
      <c r="M9" s="5"/>
      <c r="N9" s="5"/>
      <c r="O9" s="5"/>
      <c r="P9" s="5"/>
    </row>
    <row r="10" spans="2:16" x14ac:dyDescent="0.2">
      <c r="B10" s="73"/>
      <c r="C10" s="40" t="s">
        <v>87</v>
      </c>
      <c r="D10" s="40" t="s">
        <v>88</v>
      </c>
      <c r="E10" s="40" t="s">
        <v>89</v>
      </c>
      <c r="F10" s="40" t="s">
        <v>90</v>
      </c>
      <c r="G10" s="40" t="s">
        <v>91</v>
      </c>
      <c r="H10" s="40" t="s">
        <v>92</v>
      </c>
      <c r="I10" s="40" t="s">
        <v>93</v>
      </c>
      <c r="J10" s="40" t="s">
        <v>94</v>
      </c>
      <c r="K10" s="40" t="s">
        <v>95</v>
      </c>
      <c r="L10" s="40" t="s">
        <v>96</v>
      </c>
      <c r="M10" s="40" t="s">
        <v>97</v>
      </c>
      <c r="N10" s="40" t="s">
        <v>98</v>
      </c>
      <c r="O10" s="40" t="s">
        <v>99</v>
      </c>
      <c r="P10" s="72" t="s">
        <v>100</v>
      </c>
    </row>
    <row r="11" spans="2:16" x14ac:dyDescent="0.2">
      <c r="B11" s="15" t="s">
        <v>79</v>
      </c>
      <c r="C11" s="13">
        <v>10.27</v>
      </c>
      <c r="D11" s="13">
        <v>10.14</v>
      </c>
      <c r="E11" s="13">
        <v>10.91</v>
      </c>
      <c r="F11" s="13">
        <v>10.9</v>
      </c>
      <c r="G11" s="13">
        <v>11.15</v>
      </c>
      <c r="H11" s="13">
        <v>11.41</v>
      </c>
      <c r="I11" s="13">
        <v>12</v>
      </c>
      <c r="J11" s="13">
        <v>12.41</v>
      </c>
      <c r="K11" s="13">
        <v>12.99</v>
      </c>
      <c r="L11" s="13">
        <v>13.43</v>
      </c>
      <c r="M11" s="13">
        <v>13.79</v>
      </c>
      <c r="N11" s="13">
        <v>14.4</v>
      </c>
      <c r="O11" s="13">
        <v>15.05</v>
      </c>
      <c r="P11" s="13">
        <v>15.71</v>
      </c>
    </row>
    <row r="12" spans="2:16" x14ac:dyDescent="0.2">
      <c r="B12" s="15" t="s">
        <v>80</v>
      </c>
      <c r="C12" s="13">
        <v>9.48</v>
      </c>
      <c r="D12" s="13">
        <v>9.67</v>
      </c>
      <c r="E12" s="13">
        <v>10.35</v>
      </c>
      <c r="F12" s="13">
        <v>11.34</v>
      </c>
      <c r="G12" s="13">
        <v>11.13</v>
      </c>
      <c r="H12" s="13">
        <v>11.82</v>
      </c>
      <c r="I12" s="13">
        <v>12.1</v>
      </c>
      <c r="J12" s="13">
        <v>12.56</v>
      </c>
      <c r="K12" s="13">
        <v>13.13</v>
      </c>
      <c r="L12" s="13">
        <v>13.75</v>
      </c>
      <c r="M12" s="13">
        <v>14.38</v>
      </c>
      <c r="N12" s="13">
        <v>14.57</v>
      </c>
      <c r="O12" s="13">
        <v>15.17</v>
      </c>
      <c r="P12" s="13">
        <v>16.63</v>
      </c>
    </row>
    <row r="13" spans="2:16" x14ac:dyDescent="0.2">
      <c r="B13" s="15" t="s">
        <v>62</v>
      </c>
      <c r="C13" s="13">
        <v>10.08</v>
      </c>
      <c r="D13" s="13">
        <v>10.14</v>
      </c>
      <c r="E13" s="13">
        <v>10.32</v>
      </c>
      <c r="F13" s="13">
        <v>11</v>
      </c>
      <c r="G13" s="13">
        <v>10.97</v>
      </c>
      <c r="H13" s="13">
        <v>11.74</v>
      </c>
      <c r="I13" s="13">
        <v>12.28</v>
      </c>
      <c r="J13" s="13">
        <v>13.02</v>
      </c>
      <c r="K13" s="13">
        <v>13.64</v>
      </c>
      <c r="L13" s="13">
        <v>14.06</v>
      </c>
      <c r="M13" s="13">
        <v>14.62</v>
      </c>
      <c r="N13" s="13">
        <v>15.36</v>
      </c>
      <c r="O13" s="13">
        <v>15.21</v>
      </c>
      <c r="P13" s="13">
        <v>16.809999999999999</v>
      </c>
    </row>
    <row r="14" spans="2:16" x14ac:dyDescent="0.2">
      <c r="B14" s="15" t="s">
        <v>81</v>
      </c>
      <c r="C14" s="13">
        <v>12.24</v>
      </c>
      <c r="D14" s="13">
        <v>11.19</v>
      </c>
      <c r="E14" s="13">
        <v>11.04</v>
      </c>
      <c r="F14" s="13">
        <v>11.09</v>
      </c>
      <c r="G14" s="13">
        <v>11.1</v>
      </c>
      <c r="H14" s="13">
        <v>11.53</v>
      </c>
      <c r="I14" s="13">
        <v>11.76</v>
      </c>
      <c r="J14" s="13">
        <v>12.56</v>
      </c>
      <c r="K14" s="13">
        <v>13.09</v>
      </c>
      <c r="L14" s="13">
        <v>13.74</v>
      </c>
      <c r="M14" s="13">
        <v>14.43</v>
      </c>
      <c r="N14" s="13">
        <v>15.11</v>
      </c>
      <c r="O14" s="13">
        <v>15.75</v>
      </c>
      <c r="P14" s="13">
        <v>16.329999999999998</v>
      </c>
    </row>
    <row r="15" spans="2:16" x14ac:dyDescent="0.2">
      <c r="B15" s="15" t="s">
        <v>482</v>
      </c>
      <c r="C15" s="13">
        <v>8.91</v>
      </c>
      <c r="D15" s="13">
        <v>9.3699999999999992</v>
      </c>
      <c r="E15" s="13">
        <v>10.14</v>
      </c>
      <c r="F15" s="13">
        <v>10.32</v>
      </c>
      <c r="G15" s="13">
        <v>10.65</v>
      </c>
      <c r="H15" s="13">
        <v>11.18</v>
      </c>
      <c r="I15" s="13">
        <v>11.51</v>
      </c>
      <c r="J15" s="13">
        <v>12.04</v>
      </c>
      <c r="K15" s="13">
        <v>12.69</v>
      </c>
      <c r="L15" s="13">
        <v>13.15</v>
      </c>
      <c r="M15" s="13">
        <v>13.22</v>
      </c>
      <c r="N15" s="13">
        <v>14.05</v>
      </c>
      <c r="O15" s="13">
        <v>14.5</v>
      </c>
      <c r="P15" s="13">
        <v>14.73</v>
      </c>
    </row>
    <row r="16" spans="2:16" x14ac:dyDescent="0.2">
      <c r="B16" s="15" t="s">
        <v>83</v>
      </c>
      <c r="C16" s="13">
        <v>13.74</v>
      </c>
      <c r="D16" s="13">
        <v>11.72</v>
      </c>
      <c r="E16" s="13">
        <v>12.19</v>
      </c>
      <c r="F16" s="13">
        <v>11.73</v>
      </c>
      <c r="G16" s="13">
        <v>12.81</v>
      </c>
      <c r="H16" s="13">
        <v>12.67</v>
      </c>
      <c r="I16" s="13">
        <v>12.99</v>
      </c>
      <c r="J16" s="13">
        <v>13.28</v>
      </c>
      <c r="K16" s="13">
        <v>13.73</v>
      </c>
      <c r="L16" s="13">
        <v>14.16</v>
      </c>
      <c r="M16" s="13">
        <v>14.73</v>
      </c>
      <c r="N16" s="13">
        <v>15.51</v>
      </c>
      <c r="O16" s="13">
        <v>16.059999999999999</v>
      </c>
      <c r="P16" s="13">
        <v>16.690000000000001</v>
      </c>
    </row>
    <row r="17" spans="2:16" x14ac:dyDescent="0.2">
      <c r="B17" s="15" t="s">
        <v>84</v>
      </c>
      <c r="C17" s="13">
        <v>10.75</v>
      </c>
      <c r="D17" s="13">
        <v>11.56</v>
      </c>
      <c r="E17" s="13">
        <v>11.86</v>
      </c>
      <c r="F17" s="13">
        <v>12.09</v>
      </c>
      <c r="G17" s="13">
        <v>12.15</v>
      </c>
      <c r="H17" s="13">
        <v>12.37</v>
      </c>
      <c r="I17" s="13">
        <v>12.84</v>
      </c>
      <c r="J17" s="13">
        <v>13.3</v>
      </c>
      <c r="K17" s="13">
        <v>13.72</v>
      </c>
      <c r="L17" s="13">
        <v>14.21</v>
      </c>
      <c r="M17" s="13">
        <v>14.94</v>
      </c>
      <c r="N17" s="13">
        <v>15.51</v>
      </c>
      <c r="O17" s="13">
        <v>16.170000000000002</v>
      </c>
      <c r="P17" s="13">
        <v>16.78</v>
      </c>
    </row>
  </sheetData>
  <mergeCells count="2">
    <mergeCell ref="C4:P4"/>
    <mergeCell ref="C3:P3"/>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3224D7-D60A-CC4B-8EFF-30AB5F80E440}">
  <dimension ref="B1:P30"/>
  <sheetViews>
    <sheetView workbookViewId="0">
      <selection activeCell="B1" sqref="B1"/>
    </sheetView>
  </sheetViews>
  <sheetFormatPr baseColWidth="10" defaultRowHeight="16" x14ac:dyDescent="0.2"/>
  <cols>
    <col min="2" max="2" width="32.5" style="31" bestFit="1" customWidth="1"/>
    <col min="3" max="16" width="10.83203125" style="5"/>
  </cols>
  <sheetData>
    <row r="1" spans="2:16" ht="22" x14ac:dyDescent="0.3">
      <c r="B1" s="58" t="s">
        <v>502</v>
      </c>
    </row>
    <row r="4" spans="2:16" x14ac:dyDescent="0.2">
      <c r="B4" s="68"/>
      <c r="C4" s="79" t="s">
        <v>193</v>
      </c>
      <c r="D4" s="79"/>
      <c r="E4" s="79"/>
      <c r="F4" s="79"/>
      <c r="G4" s="79"/>
      <c r="H4" s="79"/>
      <c r="I4" s="79"/>
      <c r="J4" s="79"/>
      <c r="K4" s="79"/>
      <c r="L4" s="79"/>
      <c r="M4" s="79"/>
      <c r="N4" s="79"/>
      <c r="O4" s="79"/>
      <c r="P4" s="79"/>
    </row>
    <row r="5" spans="2:16" x14ac:dyDescent="0.2">
      <c r="B5" s="71" t="s">
        <v>501</v>
      </c>
      <c r="C5" s="79" t="s">
        <v>204</v>
      </c>
      <c r="D5" s="79"/>
      <c r="E5" s="79"/>
      <c r="F5" s="79"/>
      <c r="G5" s="79"/>
      <c r="H5" s="79"/>
      <c r="I5" s="79"/>
      <c r="J5" s="79"/>
      <c r="K5" s="79"/>
      <c r="L5" s="79"/>
      <c r="M5" s="79"/>
      <c r="N5" s="79"/>
      <c r="O5" s="79"/>
      <c r="P5" s="79"/>
    </row>
    <row r="6" spans="2:16" x14ac:dyDescent="0.2">
      <c r="B6" s="54"/>
      <c r="C6" s="69">
        <v>5</v>
      </c>
      <c r="D6" s="69">
        <v>6</v>
      </c>
      <c r="E6" s="69">
        <v>7</v>
      </c>
      <c r="F6" s="69">
        <v>8</v>
      </c>
      <c r="G6" s="69">
        <v>9</v>
      </c>
      <c r="H6" s="69">
        <v>10</v>
      </c>
      <c r="I6" s="69">
        <v>11</v>
      </c>
      <c r="J6" s="69">
        <v>12</v>
      </c>
      <c r="K6" s="69">
        <v>13</v>
      </c>
      <c r="L6" s="69">
        <v>14</v>
      </c>
      <c r="M6" s="69">
        <v>15</v>
      </c>
      <c r="N6" s="69">
        <v>16</v>
      </c>
      <c r="O6" s="69">
        <v>17</v>
      </c>
      <c r="P6" s="69">
        <v>18</v>
      </c>
    </row>
    <row r="7" spans="2:16" x14ac:dyDescent="0.2">
      <c r="B7" s="71" t="s">
        <v>79</v>
      </c>
      <c r="C7" s="77">
        <v>17.420000000000002</v>
      </c>
      <c r="D7" s="77">
        <v>17.95</v>
      </c>
      <c r="E7" s="77">
        <v>15.65</v>
      </c>
      <c r="F7" s="77">
        <v>14.94</v>
      </c>
      <c r="G7" s="77">
        <v>16.61</v>
      </c>
      <c r="H7" s="77">
        <v>14.03</v>
      </c>
      <c r="I7" s="77">
        <v>12.74</v>
      </c>
      <c r="J7" s="77">
        <v>11.74</v>
      </c>
      <c r="K7" s="77">
        <v>11.32</v>
      </c>
      <c r="L7" s="77">
        <v>7.88</v>
      </c>
      <c r="M7" s="77">
        <v>8.4700000000000006</v>
      </c>
      <c r="N7" s="77">
        <v>8.31</v>
      </c>
      <c r="O7" s="77">
        <v>6.64</v>
      </c>
      <c r="P7" s="77">
        <v>8.52</v>
      </c>
    </row>
    <row r="8" spans="2:16" x14ac:dyDescent="0.2">
      <c r="B8" s="71" t="s">
        <v>80</v>
      </c>
      <c r="C8" s="77">
        <v>42.04</v>
      </c>
      <c r="D8" s="77">
        <v>27.32</v>
      </c>
      <c r="E8" s="77">
        <v>32.94</v>
      </c>
      <c r="F8" s="77">
        <v>20.62</v>
      </c>
      <c r="G8" s="77">
        <v>32.53</v>
      </c>
      <c r="H8" s="77">
        <v>21.26</v>
      </c>
      <c r="I8" s="77">
        <v>19.149999999999999</v>
      </c>
      <c r="J8" s="77">
        <v>20.07</v>
      </c>
      <c r="K8" s="77">
        <v>18.579999999999998</v>
      </c>
      <c r="L8" s="77">
        <v>15.14</v>
      </c>
      <c r="M8" s="77">
        <v>14.7</v>
      </c>
      <c r="N8" s="77">
        <v>12.3</v>
      </c>
      <c r="O8" s="77">
        <v>16.46</v>
      </c>
      <c r="P8" s="77">
        <v>16.53</v>
      </c>
    </row>
    <row r="9" spans="2:16" x14ac:dyDescent="0.2">
      <c r="B9" s="71" t="s">
        <v>62</v>
      </c>
      <c r="C9" s="77">
        <v>30.57</v>
      </c>
      <c r="D9" s="77">
        <v>29.04</v>
      </c>
      <c r="E9" s="77">
        <v>24.85</v>
      </c>
      <c r="F9" s="77">
        <v>23.43</v>
      </c>
      <c r="G9" s="77">
        <v>21.55</v>
      </c>
      <c r="H9" s="77">
        <v>17.78</v>
      </c>
      <c r="I9" s="77">
        <v>13.78</v>
      </c>
      <c r="J9" s="77">
        <v>15.11</v>
      </c>
      <c r="K9" s="77">
        <v>14.94</v>
      </c>
      <c r="L9" s="77">
        <v>12.98</v>
      </c>
      <c r="M9" s="77">
        <v>16.2</v>
      </c>
      <c r="N9" s="77">
        <v>13.53</v>
      </c>
      <c r="O9" s="77">
        <v>23.3</v>
      </c>
      <c r="P9" s="77">
        <v>12.78</v>
      </c>
    </row>
    <row r="10" spans="2:16" x14ac:dyDescent="0.2">
      <c r="B10" s="71" t="s">
        <v>81</v>
      </c>
      <c r="C10" s="77">
        <v>4.6100000000000003</v>
      </c>
      <c r="D10" s="77">
        <v>16.079999999999998</v>
      </c>
      <c r="E10" s="77">
        <v>9.31</v>
      </c>
      <c r="F10" s="77">
        <v>15.06</v>
      </c>
      <c r="G10" s="77">
        <v>13.71</v>
      </c>
      <c r="H10" s="77">
        <v>8.92</v>
      </c>
      <c r="I10" s="77">
        <v>7.72</v>
      </c>
      <c r="J10" s="77">
        <v>7.1</v>
      </c>
      <c r="K10" s="77">
        <v>7</v>
      </c>
      <c r="L10" s="77">
        <v>4.79</v>
      </c>
      <c r="M10" s="77">
        <v>3.83</v>
      </c>
      <c r="N10" s="77">
        <v>4.58</v>
      </c>
      <c r="O10" s="77">
        <v>3.17</v>
      </c>
      <c r="P10" s="77">
        <v>1.96</v>
      </c>
    </row>
    <row r="11" spans="2:16" x14ac:dyDescent="0.2">
      <c r="B11" s="71" t="s">
        <v>481</v>
      </c>
      <c r="C11" s="77">
        <v>17.309999999999999</v>
      </c>
      <c r="D11" s="77">
        <v>18.14</v>
      </c>
      <c r="E11" s="77">
        <v>19.34</v>
      </c>
      <c r="F11" s="77">
        <v>19.809999999999999</v>
      </c>
      <c r="G11" s="77">
        <v>17.45</v>
      </c>
      <c r="H11" s="77">
        <v>12.49</v>
      </c>
      <c r="I11" s="77">
        <v>13.34</v>
      </c>
      <c r="J11" s="77">
        <v>11.73</v>
      </c>
      <c r="K11" s="77">
        <v>11.63</v>
      </c>
      <c r="L11" s="77">
        <v>10.95</v>
      </c>
      <c r="M11" s="77">
        <v>13.62</v>
      </c>
      <c r="N11" s="77">
        <v>7.34</v>
      </c>
      <c r="O11" s="77">
        <v>10.119999999999999</v>
      </c>
      <c r="P11" s="77">
        <v>6.24</v>
      </c>
    </row>
    <row r="12" spans="2:16" x14ac:dyDescent="0.2">
      <c r="B12" s="71" t="s">
        <v>83</v>
      </c>
      <c r="C12" s="77">
        <v>8.76</v>
      </c>
      <c r="D12" s="77">
        <v>3.65</v>
      </c>
      <c r="E12" s="77">
        <v>17.68</v>
      </c>
      <c r="F12" s="77">
        <v>6.27</v>
      </c>
      <c r="G12" s="77">
        <v>8.02</v>
      </c>
      <c r="H12" s="77">
        <v>6.91</v>
      </c>
      <c r="I12" s="77">
        <v>5.41</v>
      </c>
      <c r="J12" s="77">
        <v>6.61</v>
      </c>
      <c r="K12" s="77">
        <v>3.57</v>
      </c>
      <c r="L12" s="77">
        <v>3.57</v>
      </c>
      <c r="M12" s="77">
        <v>4.12</v>
      </c>
      <c r="N12" s="77">
        <v>3.48</v>
      </c>
      <c r="O12" s="77">
        <v>3.54</v>
      </c>
      <c r="P12" s="77">
        <v>1.73</v>
      </c>
    </row>
    <row r="13" spans="2:16" x14ac:dyDescent="0.2">
      <c r="B13" s="71" t="s">
        <v>84</v>
      </c>
      <c r="C13" s="77">
        <v>13</v>
      </c>
      <c r="D13" s="77">
        <v>4.5</v>
      </c>
      <c r="E13" s="77">
        <v>10.7</v>
      </c>
      <c r="F13" s="77">
        <v>17.53</v>
      </c>
      <c r="G13" s="77">
        <v>11.83</v>
      </c>
      <c r="H13" s="77">
        <v>11.26</v>
      </c>
      <c r="I13" s="77">
        <v>9.83</v>
      </c>
      <c r="J13" s="77">
        <v>7.63</v>
      </c>
      <c r="K13" s="77">
        <v>8.19</v>
      </c>
      <c r="L13" s="77">
        <v>6.2</v>
      </c>
      <c r="M13" s="77">
        <v>4.63</v>
      </c>
      <c r="N13" s="77">
        <v>4.3</v>
      </c>
      <c r="O13" s="77">
        <v>3.9</v>
      </c>
      <c r="P13" s="77">
        <v>3.08</v>
      </c>
    </row>
    <row r="14" spans="2:16" x14ac:dyDescent="0.2">
      <c r="B14" s="42"/>
      <c r="C14" s="76"/>
      <c r="D14" s="76"/>
      <c r="E14" s="76"/>
      <c r="F14" s="76"/>
      <c r="G14" s="76"/>
      <c r="H14" s="76"/>
      <c r="I14" s="76"/>
      <c r="J14" s="76"/>
      <c r="K14" s="76"/>
      <c r="L14" s="76"/>
      <c r="M14" s="76"/>
      <c r="N14" s="76"/>
      <c r="O14" s="76"/>
      <c r="P14" s="76"/>
    </row>
    <row r="15" spans="2:16" x14ac:dyDescent="0.2">
      <c r="B15" s="68"/>
      <c r="C15" s="79" t="s">
        <v>193</v>
      </c>
      <c r="D15" s="79"/>
      <c r="E15" s="79"/>
      <c r="F15" s="79"/>
      <c r="G15" s="79"/>
      <c r="H15" s="79"/>
      <c r="I15" s="79"/>
      <c r="J15" s="79"/>
      <c r="K15" s="79"/>
      <c r="L15" s="79"/>
      <c r="M15" s="79"/>
      <c r="N15" s="79"/>
      <c r="O15" s="79"/>
      <c r="P15" s="79"/>
    </row>
    <row r="16" spans="2:16" x14ac:dyDescent="0.2">
      <c r="B16" s="71" t="s">
        <v>195</v>
      </c>
      <c r="C16" s="79" t="s">
        <v>204</v>
      </c>
      <c r="D16" s="79"/>
      <c r="E16" s="79"/>
      <c r="F16" s="79"/>
      <c r="G16" s="79"/>
      <c r="H16" s="79"/>
      <c r="I16" s="79"/>
      <c r="J16" s="79"/>
      <c r="K16" s="79"/>
      <c r="L16" s="79"/>
      <c r="M16" s="79"/>
      <c r="N16" s="79"/>
      <c r="O16" s="79"/>
      <c r="P16" s="79"/>
    </row>
    <row r="17" spans="2:16" x14ac:dyDescent="0.2">
      <c r="B17" s="54"/>
      <c r="C17" s="69">
        <v>5</v>
      </c>
      <c r="D17" s="69">
        <v>6</v>
      </c>
      <c r="E17" s="69">
        <v>7</v>
      </c>
      <c r="F17" s="69">
        <v>8</v>
      </c>
      <c r="G17" s="69">
        <v>9</v>
      </c>
      <c r="H17" s="69">
        <v>10</v>
      </c>
      <c r="I17" s="69">
        <v>11</v>
      </c>
      <c r="J17" s="69">
        <v>12</v>
      </c>
      <c r="K17" s="69">
        <v>13</v>
      </c>
      <c r="L17" s="69">
        <v>14</v>
      </c>
      <c r="M17" s="69">
        <v>15</v>
      </c>
      <c r="N17" s="69">
        <v>16</v>
      </c>
      <c r="O17" s="69">
        <v>17</v>
      </c>
      <c r="P17" s="69">
        <v>18</v>
      </c>
    </row>
    <row r="18" spans="2:16" x14ac:dyDescent="0.2">
      <c r="B18" s="71" t="s">
        <v>79</v>
      </c>
      <c r="C18" s="77">
        <v>4.08</v>
      </c>
      <c r="D18" s="77">
        <v>9.0500000000000007</v>
      </c>
      <c r="E18" s="77">
        <v>14.35</v>
      </c>
      <c r="F18" s="77">
        <v>7.93</v>
      </c>
      <c r="G18" s="77">
        <v>6.59</v>
      </c>
      <c r="H18" s="77">
        <v>6.98</v>
      </c>
      <c r="I18" s="77">
        <v>6.05</v>
      </c>
      <c r="J18" s="77">
        <v>11.33</v>
      </c>
      <c r="K18" s="77">
        <v>9.84</v>
      </c>
      <c r="L18" s="77">
        <v>6.01</v>
      </c>
      <c r="M18" s="77">
        <v>5.83</v>
      </c>
      <c r="N18" s="77">
        <v>8.44</v>
      </c>
      <c r="O18" s="77">
        <v>4.01</v>
      </c>
      <c r="P18" s="77">
        <v>3.39</v>
      </c>
    </row>
    <row r="19" spans="2:16" x14ac:dyDescent="0.2">
      <c r="B19" s="71" t="s">
        <v>80</v>
      </c>
      <c r="C19" s="77">
        <v>9.93</v>
      </c>
      <c r="D19" s="77">
        <v>30.02</v>
      </c>
      <c r="E19" s="77">
        <v>25</v>
      </c>
      <c r="F19" s="77">
        <v>18.73</v>
      </c>
      <c r="G19" s="77">
        <v>12.1</v>
      </c>
      <c r="H19" s="77">
        <v>13.92</v>
      </c>
      <c r="I19" s="77">
        <v>20.95</v>
      </c>
      <c r="J19" s="77">
        <v>16.579999999999998</v>
      </c>
      <c r="K19" s="77">
        <v>12.69</v>
      </c>
      <c r="L19" s="77">
        <v>19.420000000000002</v>
      </c>
      <c r="M19" s="77">
        <v>10.99</v>
      </c>
      <c r="N19" s="77">
        <v>11.51</v>
      </c>
      <c r="O19" s="77">
        <v>9.5399999999999991</v>
      </c>
      <c r="P19" s="77">
        <v>3.22</v>
      </c>
    </row>
    <row r="20" spans="2:16" x14ac:dyDescent="0.2">
      <c r="B20" s="71" t="s">
        <v>62</v>
      </c>
      <c r="C20" s="77">
        <v>20.6</v>
      </c>
      <c r="D20" s="77">
        <v>9.5</v>
      </c>
      <c r="E20" s="77">
        <v>22.56</v>
      </c>
      <c r="F20" s="77">
        <v>9.92</v>
      </c>
      <c r="G20" s="77">
        <v>10.84</v>
      </c>
      <c r="H20" s="77">
        <v>12.64</v>
      </c>
      <c r="I20" s="77">
        <v>11.32</v>
      </c>
      <c r="J20" s="77">
        <v>9.91</v>
      </c>
      <c r="K20" s="77">
        <v>10.69</v>
      </c>
      <c r="L20" s="77">
        <v>9.69</v>
      </c>
      <c r="M20" s="77">
        <v>10.58</v>
      </c>
      <c r="N20" s="77">
        <v>8.42</v>
      </c>
      <c r="O20" s="77">
        <v>10.210000000000001</v>
      </c>
      <c r="P20" s="77">
        <v>4.8899999999999997</v>
      </c>
    </row>
    <row r="21" spans="2:16" x14ac:dyDescent="0.2">
      <c r="B21" s="71" t="s">
        <v>81</v>
      </c>
      <c r="C21" s="77">
        <v>7.24</v>
      </c>
      <c r="D21" s="77">
        <v>18.649999999999999</v>
      </c>
      <c r="E21" s="77">
        <v>9.75</v>
      </c>
      <c r="F21" s="77">
        <v>6.78</v>
      </c>
      <c r="G21" s="77">
        <v>9.92</v>
      </c>
      <c r="H21" s="77">
        <v>7.77</v>
      </c>
      <c r="I21" s="77">
        <v>8.2799999999999994</v>
      </c>
      <c r="J21" s="77">
        <v>6.35</v>
      </c>
      <c r="K21" s="77">
        <v>7.77</v>
      </c>
      <c r="L21" s="77">
        <v>5.91</v>
      </c>
      <c r="M21" s="77">
        <v>3.89</v>
      </c>
      <c r="N21" s="77">
        <v>3.84</v>
      </c>
      <c r="O21" s="77">
        <v>2.88</v>
      </c>
      <c r="P21" s="77">
        <v>1.44</v>
      </c>
    </row>
    <row r="22" spans="2:16" x14ac:dyDescent="0.2">
      <c r="B22" s="71" t="s">
        <v>482</v>
      </c>
      <c r="C22" s="77">
        <v>7.4</v>
      </c>
      <c r="D22" s="77">
        <v>7.2</v>
      </c>
      <c r="E22" s="77">
        <v>6.99</v>
      </c>
      <c r="F22" s="77">
        <v>13.27</v>
      </c>
      <c r="G22" s="77">
        <v>8.2100000000000009</v>
      </c>
      <c r="H22" s="77">
        <v>11.31</v>
      </c>
      <c r="I22" s="77">
        <v>10.62</v>
      </c>
      <c r="J22" s="77">
        <v>9.33</v>
      </c>
      <c r="K22" s="77">
        <v>10.24</v>
      </c>
      <c r="L22" s="77">
        <v>8.23</v>
      </c>
      <c r="M22" s="77">
        <v>5.62</v>
      </c>
      <c r="N22" s="77">
        <v>10.52</v>
      </c>
      <c r="O22" s="77">
        <v>7.63</v>
      </c>
      <c r="P22" s="77">
        <v>11.09</v>
      </c>
    </row>
    <row r="23" spans="2:16" x14ac:dyDescent="0.2">
      <c r="B23" s="71" t="s">
        <v>83</v>
      </c>
      <c r="C23" s="77">
        <v>0</v>
      </c>
      <c r="D23" s="77">
        <v>8.11</v>
      </c>
      <c r="E23" s="77">
        <v>6.87</v>
      </c>
      <c r="F23" s="77">
        <v>3.36</v>
      </c>
      <c r="G23" s="77">
        <v>2.44</v>
      </c>
      <c r="H23" s="77">
        <v>1.98</v>
      </c>
      <c r="I23" s="77">
        <v>1.9</v>
      </c>
      <c r="J23" s="77">
        <v>1.84</v>
      </c>
      <c r="K23" s="77">
        <v>3.14</v>
      </c>
      <c r="L23" s="77">
        <v>1.76</v>
      </c>
      <c r="M23" s="77">
        <v>2.2799999999999998</v>
      </c>
      <c r="N23" s="77">
        <v>1.93</v>
      </c>
      <c r="O23" s="77">
        <v>3.35</v>
      </c>
      <c r="P23" s="77">
        <v>0.08</v>
      </c>
    </row>
    <row r="24" spans="2:16" x14ac:dyDescent="0.2">
      <c r="B24" s="71" t="s">
        <v>84</v>
      </c>
      <c r="C24" s="77">
        <v>0</v>
      </c>
      <c r="D24" s="77">
        <v>6.86</v>
      </c>
      <c r="E24" s="77">
        <v>3.88</v>
      </c>
      <c r="F24" s="77">
        <v>9.84</v>
      </c>
      <c r="G24" s="77">
        <v>6.21</v>
      </c>
      <c r="H24" s="77">
        <v>6.27</v>
      </c>
      <c r="I24" s="77">
        <v>2.27</v>
      </c>
      <c r="J24" s="77">
        <v>6.9</v>
      </c>
      <c r="K24" s="77">
        <v>6.25</v>
      </c>
      <c r="L24" s="77">
        <v>4.9400000000000004</v>
      </c>
      <c r="M24" s="77">
        <v>3.69</v>
      </c>
      <c r="N24" s="77">
        <v>3.18</v>
      </c>
      <c r="O24" s="77">
        <v>1.54</v>
      </c>
      <c r="P24" s="77">
        <v>1.98</v>
      </c>
    </row>
    <row r="25" spans="2:16" x14ac:dyDescent="0.2">
      <c r="B25" s="71" t="s">
        <v>201</v>
      </c>
      <c r="C25" s="77">
        <v>13.06</v>
      </c>
      <c r="D25" s="77">
        <v>26.31</v>
      </c>
      <c r="E25" s="77">
        <v>24.73</v>
      </c>
      <c r="F25" s="77">
        <v>20.02</v>
      </c>
      <c r="G25" s="77">
        <v>14.83</v>
      </c>
      <c r="H25" s="77">
        <v>14.78</v>
      </c>
      <c r="I25" s="77">
        <v>21.03</v>
      </c>
      <c r="J25" s="77">
        <v>17.170000000000002</v>
      </c>
      <c r="K25" s="77">
        <v>13.8</v>
      </c>
      <c r="L25" s="77">
        <v>18.57</v>
      </c>
      <c r="M25" s="77">
        <v>11.63</v>
      </c>
      <c r="N25" s="77">
        <v>11.48</v>
      </c>
      <c r="O25" s="77">
        <v>11.46</v>
      </c>
      <c r="P25" s="77">
        <v>4.37</v>
      </c>
    </row>
    <row r="26" spans="2:16" x14ac:dyDescent="0.2">
      <c r="B26" s="42"/>
      <c r="C26" s="76"/>
      <c r="D26" s="76"/>
      <c r="E26" s="76"/>
      <c r="F26" s="76"/>
      <c r="G26" s="76"/>
      <c r="H26" s="76"/>
      <c r="I26" s="76"/>
      <c r="J26" s="76"/>
      <c r="K26" s="76"/>
      <c r="L26" s="76"/>
      <c r="M26" s="76"/>
      <c r="N26" s="76"/>
      <c r="O26" s="76"/>
      <c r="P26" s="76"/>
    </row>
    <row r="27" spans="2:16" x14ac:dyDescent="0.2">
      <c r="B27" s="42"/>
      <c r="C27" s="76"/>
      <c r="D27" s="76"/>
      <c r="E27" s="76"/>
      <c r="F27" s="76"/>
      <c r="G27" s="76"/>
      <c r="H27" s="76"/>
      <c r="I27" s="76"/>
      <c r="J27" s="76"/>
      <c r="K27" s="76"/>
      <c r="L27" s="76"/>
      <c r="M27" s="76"/>
      <c r="N27" s="76"/>
      <c r="O27" s="76"/>
      <c r="P27" s="76"/>
    </row>
    <row r="28" spans="2:16" x14ac:dyDescent="0.2">
      <c r="B28" s="42"/>
      <c r="C28" s="76"/>
      <c r="D28" s="76"/>
      <c r="E28" s="76"/>
      <c r="F28" s="76"/>
      <c r="G28" s="76"/>
      <c r="H28" s="76"/>
      <c r="I28" s="76"/>
      <c r="J28" s="76"/>
      <c r="K28" s="76"/>
      <c r="L28" s="76"/>
      <c r="M28" s="76"/>
      <c r="N28" s="76"/>
      <c r="O28" s="76"/>
      <c r="P28" s="76"/>
    </row>
    <row r="29" spans="2:16" x14ac:dyDescent="0.2">
      <c r="B29" s="42"/>
      <c r="C29" s="76"/>
      <c r="D29" s="76"/>
      <c r="E29" s="76"/>
      <c r="F29" s="76"/>
      <c r="G29" s="76"/>
      <c r="H29" s="76"/>
      <c r="I29" s="76"/>
      <c r="J29" s="76"/>
      <c r="K29" s="76"/>
      <c r="L29" s="76"/>
      <c r="M29" s="76"/>
      <c r="N29" s="76"/>
      <c r="O29" s="76"/>
      <c r="P29" s="76"/>
    </row>
    <row r="30" spans="2:16" x14ac:dyDescent="0.2">
      <c r="B30" s="42"/>
      <c r="C30" s="76"/>
      <c r="D30" s="76"/>
      <c r="E30" s="76"/>
      <c r="F30" s="76"/>
      <c r="G30" s="76"/>
      <c r="H30" s="76"/>
      <c r="I30" s="76"/>
      <c r="J30" s="76"/>
      <c r="K30" s="76"/>
      <c r="L30" s="76"/>
      <c r="M30" s="76"/>
      <c r="N30" s="76"/>
      <c r="O30" s="76"/>
      <c r="P30" s="76"/>
    </row>
  </sheetData>
  <mergeCells count="4">
    <mergeCell ref="C4:P4"/>
    <mergeCell ref="C5:P5"/>
    <mergeCell ref="C15:P15"/>
    <mergeCell ref="C16:P16"/>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8E056-CD68-6845-A04B-EF5B34690107}">
  <dimension ref="B1:R24"/>
  <sheetViews>
    <sheetView workbookViewId="0">
      <selection activeCell="C4" sqref="C4:P4"/>
    </sheetView>
  </sheetViews>
  <sheetFormatPr baseColWidth="10" defaultRowHeight="16" x14ac:dyDescent="0.2"/>
  <cols>
    <col min="2" max="2" width="39.5" style="31" bestFit="1" customWidth="1"/>
    <col min="3" max="16" width="10.83203125" style="5"/>
  </cols>
  <sheetData>
    <row r="1" spans="2:18" ht="22" x14ac:dyDescent="0.3">
      <c r="B1" s="58" t="s">
        <v>503</v>
      </c>
    </row>
    <row r="3" spans="2:18" x14ac:dyDescent="0.2">
      <c r="B3" s="42"/>
      <c r="C3" s="76"/>
      <c r="D3" s="76"/>
      <c r="E3" s="76"/>
      <c r="F3" s="76"/>
      <c r="G3" s="76"/>
      <c r="H3" s="76"/>
      <c r="I3" s="76"/>
      <c r="J3" s="76"/>
      <c r="K3" s="76"/>
      <c r="L3" s="76"/>
      <c r="M3" s="76"/>
      <c r="N3" s="76"/>
      <c r="O3" s="76"/>
      <c r="P3" s="76"/>
      <c r="Q3" s="32"/>
      <c r="R3" s="32"/>
    </row>
    <row r="4" spans="2:18" x14ac:dyDescent="0.2">
      <c r="B4" s="68"/>
      <c r="C4" s="79" t="s">
        <v>193</v>
      </c>
      <c r="D4" s="79"/>
      <c r="E4" s="79"/>
      <c r="F4" s="79"/>
      <c r="G4" s="79"/>
      <c r="H4" s="79"/>
      <c r="I4" s="79"/>
      <c r="J4" s="79"/>
      <c r="K4" s="79"/>
      <c r="L4" s="79"/>
      <c r="M4" s="79"/>
      <c r="N4" s="79"/>
      <c r="O4" s="79"/>
      <c r="P4" s="79"/>
      <c r="Q4" s="32"/>
      <c r="R4" s="32"/>
    </row>
    <row r="5" spans="2:18" x14ac:dyDescent="0.2">
      <c r="B5" s="71" t="s">
        <v>196</v>
      </c>
      <c r="C5" s="79" t="s">
        <v>205</v>
      </c>
      <c r="D5" s="79"/>
      <c r="E5" s="79"/>
      <c r="F5" s="79"/>
      <c r="G5" s="79"/>
      <c r="H5" s="79"/>
      <c r="I5" s="79"/>
      <c r="J5" s="79"/>
      <c r="K5" s="79"/>
      <c r="L5" s="79"/>
      <c r="M5" s="79"/>
      <c r="N5" s="79"/>
      <c r="O5" s="79"/>
      <c r="P5" s="79"/>
      <c r="Q5" s="32"/>
      <c r="R5" s="32"/>
    </row>
    <row r="6" spans="2:18" x14ac:dyDescent="0.2">
      <c r="B6" s="54"/>
      <c r="C6" s="69">
        <v>5</v>
      </c>
      <c r="D6" s="69">
        <v>6</v>
      </c>
      <c r="E6" s="69">
        <v>7</v>
      </c>
      <c r="F6" s="69">
        <v>8</v>
      </c>
      <c r="G6" s="69">
        <v>9</v>
      </c>
      <c r="H6" s="69">
        <v>10</v>
      </c>
      <c r="I6" s="69">
        <v>11</v>
      </c>
      <c r="J6" s="69">
        <v>12</v>
      </c>
      <c r="K6" s="69">
        <v>13</v>
      </c>
      <c r="L6" s="69">
        <v>14</v>
      </c>
      <c r="M6" s="69">
        <v>15</v>
      </c>
      <c r="N6" s="69">
        <v>16</v>
      </c>
      <c r="O6" s="69">
        <v>17</v>
      </c>
      <c r="P6" s="69">
        <v>18</v>
      </c>
      <c r="Q6" s="32"/>
      <c r="R6" s="32"/>
    </row>
    <row r="7" spans="2:18" x14ac:dyDescent="0.2">
      <c r="B7" s="71" t="s">
        <v>79</v>
      </c>
      <c r="C7" s="77">
        <v>12.07</v>
      </c>
      <c r="D7" s="77">
        <v>10.72</v>
      </c>
      <c r="E7" s="77">
        <v>10.47</v>
      </c>
      <c r="F7" s="77">
        <v>8.66</v>
      </c>
      <c r="G7" s="77">
        <v>7.61</v>
      </c>
      <c r="H7" s="77">
        <v>9.0500000000000007</v>
      </c>
      <c r="I7" s="77">
        <v>7.87</v>
      </c>
      <c r="J7" s="77">
        <v>9.65</v>
      </c>
      <c r="K7" s="77">
        <v>8.77</v>
      </c>
      <c r="L7" s="77">
        <v>9.0500000000000007</v>
      </c>
      <c r="M7" s="77">
        <v>10.06</v>
      </c>
      <c r="N7" s="77">
        <v>8.3699999999999992</v>
      </c>
      <c r="O7" s="77">
        <v>9.44</v>
      </c>
      <c r="P7" s="77">
        <v>8.2100000000000009</v>
      </c>
      <c r="Q7" s="32"/>
      <c r="R7" s="32"/>
    </row>
    <row r="8" spans="2:18" x14ac:dyDescent="0.2">
      <c r="B8" s="71" t="s">
        <v>80</v>
      </c>
      <c r="C8" s="77">
        <v>40.94</v>
      </c>
      <c r="D8" s="77">
        <v>33.36</v>
      </c>
      <c r="E8" s="77">
        <v>22.03</v>
      </c>
      <c r="F8" s="77">
        <v>17.239999999999998</v>
      </c>
      <c r="G8" s="77">
        <v>21.56</v>
      </c>
      <c r="H8" s="77">
        <v>12.69</v>
      </c>
      <c r="I8" s="77">
        <v>14.53</v>
      </c>
      <c r="J8" s="77">
        <v>12.57</v>
      </c>
      <c r="K8" s="77">
        <v>11.81</v>
      </c>
      <c r="L8" s="77">
        <v>15.46</v>
      </c>
      <c r="M8" s="77">
        <v>16.09</v>
      </c>
      <c r="N8" s="77">
        <v>15.09</v>
      </c>
      <c r="O8" s="77">
        <v>22.5</v>
      </c>
      <c r="P8" s="77">
        <v>13.77</v>
      </c>
      <c r="Q8" s="32"/>
      <c r="R8" s="32"/>
    </row>
    <row r="9" spans="2:18" x14ac:dyDescent="0.2">
      <c r="B9" s="71" t="s">
        <v>62</v>
      </c>
      <c r="C9" s="77">
        <v>11.52</v>
      </c>
      <c r="D9" s="77">
        <v>13.4</v>
      </c>
      <c r="E9" s="77">
        <v>11.63</v>
      </c>
      <c r="F9" s="77">
        <v>12.34</v>
      </c>
      <c r="G9" s="77">
        <v>14.85</v>
      </c>
      <c r="H9" s="77">
        <v>12.69</v>
      </c>
      <c r="I9" s="77">
        <v>11.18</v>
      </c>
      <c r="J9" s="77">
        <v>12.33</v>
      </c>
      <c r="K9" s="77">
        <v>12.01</v>
      </c>
      <c r="L9" s="77">
        <v>12.3</v>
      </c>
      <c r="M9" s="77">
        <v>13.94</v>
      </c>
      <c r="N9" s="77">
        <v>11.55</v>
      </c>
      <c r="O9" s="77">
        <v>21.65</v>
      </c>
      <c r="P9" s="77">
        <v>13.16</v>
      </c>
      <c r="Q9" s="32"/>
      <c r="R9" s="32"/>
    </row>
    <row r="10" spans="2:18" x14ac:dyDescent="0.2">
      <c r="B10" s="71" t="s">
        <v>81</v>
      </c>
      <c r="C10" s="77">
        <v>3.5</v>
      </c>
      <c r="D10" s="77">
        <v>6.11</v>
      </c>
      <c r="E10" s="77">
        <v>9.73</v>
      </c>
      <c r="F10" s="77">
        <v>5.72</v>
      </c>
      <c r="G10" s="77">
        <v>3.02</v>
      </c>
      <c r="H10" s="77">
        <v>5.44</v>
      </c>
      <c r="I10" s="77">
        <v>5.0599999999999996</v>
      </c>
      <c r="J10" s="77">
        <v>5.92</v>
      </c>
      <c r="K10" s="77">
        <v>7.1</v>
      </c>
      <c r="L10" s="77">
        <v>5.18</v>
      </c>
      <c r="M10" s="77">
        <v>5.12</v>
      </c>
      <c r="N10" s="77">
        <v>5.71</v>
      </c>
      <c r="O10" s="77">
        <v>5.01</v>
      </c>
      <c r="P10" s="77">
        <v>5.17</v>
      </c>
      <c r="Q10" s="32"/>
      <c r="R10" s="32"/>
    </row>
    <row r="11" spans="2:18" x14ac:dyDescent="0.2">
      <c r="B11" s="71" t="s">
        <v>481</v>
      </c>
      <c r="C11" s="77">
        <v>19.72</v>
      </c>
      <c r="D11" s="77">
        <v>15.83</v>
      </c>
      <c r="E11" s="77">
        <v>10.79</v>
      </c>
      <c r="F11" s="77">
        <v>14.69</v>
      </c>
      <c r="G11" s="77">
        <v>12.58</v>
      </c>
      <c r="H11" s="77">
        <v>14.65</v>
      </c>
      <c r="I11" s="77">
        <v>16.46</v>
      </c>
      <c r="J11" s="77">
        <v>14.73</v>
      </c>
      <c r="K11" s="77">
        <v>13.59</v>
      </c>
      <c r="L11" s="77">
        <v>14.29</v>
      </c>
      <c r="M11" s="77">
        <v>19.37</v>
      </c>
      <c r="N11" s="77">
        <v>12.91</v>
      </c>
      <c r="O11" s="77">
        <v>14.69</v>
      </c>
      <c r="P11" s="77">
        <v>11.88</v>
      </c>
      <c r="Q11" s="32"/>
      <c r="R11" s="32"/>
    </row>
    <row r="12" spans="2:18" x14ac:dyDescent="0.2">
      <c r="B12" s="71" t="s">
        <v>83</v>
      </c>
      <c r="C12" s="77">
        <v>11.87</v>
      </c>
      <c r="D12" s="77">
        <v>7.81</v>
      </c>
      <c r="E12" s="77">
        <v>17.760000000000002</v>
      </c>
      <c r="F12" s="77">
        <v>14.24</v>
      </c>
      <c r="G12" s="77">
        <v>3.21</v>
      </c>
      <c r="H12" s="77">
        <v>12</v>
      </c>
      <c r="I12" s="77">
        <v>5.46</v>
      </c>
      <c r="J12" s="77">
        <v>7.7</v>
      </c>
      <c r="K12" s="77">
        <v>9.67</v>
      </c>
      <c r="L12" s="77">
        <v>11.37</v>
      </c>
      <c r="M12" s="77">
        <v>9.31</v>
      </c>
      <c r="N12" s="77">
        <v>11.97</v>
      </c>
      <c r="O12" s="77">
        <v>8.91</v>
      </c>
      <c r="P12" s="77">
        <v>8.4700000000000006</v>
      </c>
      <c r="Q12" s="32"/>
      <c r="R12" s="32"/>
    </row>
    <row r="13" spans="2:18" x14ac:dyDescent="0.2">
      <c r="B13" s="71" t="s">
        <v>84</v>
      </c>
      <c r="C13" s="77">
        <v>13</v>
      </c>
      <c r="D13" s="77">
        <v>4.5</v>
      </c>
      <c r="E13" s="77">
        <v>16.059999999999999</v>
      </c>
      <c r="F13" s="77">
        <v>9.07</v>
      </c>
      <c r="G13" s="77">
        <v>5</v>
      </c>
      <c r="H13" s="77">
        <v>9.43</v>
      </c>
      <c r="I13" s="77">
        <v>8.1300000000000008</v>
      </c>
      <c r="J13" s="77">
        <v>9.68</v>
      </c>
      <c r="K13" s="77">
        <v>9.0299999999999994</v>
      </c>
      <c r="L13" s="77">
        <v>9.68</v>
      </c>
      <c r="M13" s="77">
        <v>8.15</v>
      </c>
      <c r="N13" s="77">
        <v>9.11</v>
      </c>
      <c r="O13" s="77">
        <v>8.98</v>
      </c>
      <c r="P13" s="77">
        <v>8.6300000000000008</v>
      </c>
      <c r="Q13" s="32"/>
      <c r="R13" s="32"/>
    </row>
    <row r="14" spans="2:18" x14ac:dyDescent="0.2">
      <c r="B14" s="42"/>
      <c r="C14" s="76"/>
      <c r="D14" s="76"/>
      <c r="E14" s="76"/>
      <c r="F14" s="76"/>
      <c r="G14" s="76"/>
      <c r="H14" s="76"/>
      <c r="I14" s="76"/>
      <c r="J14" s="76"/>
      <c r="K14" s="76"/>
      <c r="L14" s="76"/>
      <c r="M14" s="76"/>
      <c r="N14" s="76"/>
      <c r="O14" s="76"/>
      <c r="P14" s="76"/>
      <c r="Q14" s="32"/>
      <c r="R14" s="32"/>
    </row>
    <row r="15" spans="2:18" x14ac:dyDescent="0.2">
      <c r="B15" s="68"/>
      <c r="C15" s="79" t="s">
        <v>193</v>
      </c>
      <c r="D15" s="79"/>
      <c r="E15" s="79"/>
      <c r="F15" s="79"/>
      <c r="G15" s="79"/>
      <c r="H15" s="79"/>
      <c r="I15" s="79"/>
      <c r="J15" s="79"/>
      <c r="K15" s="79"/>
      <c r="L15" s="79"/>
      <c r="M15" s="79"/>
      <c r="N15" s="79"/>
      <c r="O15" s="79"/>
      <c r="P15" s="79"/>
    </row>
    <row r="16" spans="2:18" x14ac:dyDescent="0.2">
      <c r="B16" s="71" t="s">
        <v>195</v>
      </c>
      <c r="C16" s="79" t="s">
        <v>205</v>
      </c>
      <c r="D16" s="79"/>
      <c r="E16" s="79"/>
      <c r="F16" s="79"/>
      <c r="G16" s="79"/>
      <c r="H16" s="79"/>
      <c r="I16" s="79"/>
      <c r="J16" s="79"/>
      <c r="K16" s="79"/>
      <c r="L16" s="79"/>
      <c r="M16" s="79"/>
      <c r="N16" s="79"/>
      <c r="O16" s="79"/>
      <c r="P16" s="79"/>
    </row>
    <row r="17" spans="2:16" x14ac:dyDescent="0.2">
      <c r="B17" s="54"/>
      <c r="C17" s="69">
        <v>5</v>
      </c>
      <c r="D17" s="69">
        <v>6</v>
      </c>
      <c r="E17" s="69">
        <v>7</v>
      </c>
      <c r="F17" s="69">
        <v>8</v>
      </c>
      <c r="G17" s="69">
        <v>9</v>
      </c>
      <c r="H17" s="69">
        <v>10</v>
      </c>
      <c r="I17" s="69">
        <v>11</v>
      </c>
      <c r="J17" s="69">
        <v>12</v>
      </c>
      <c r="K17" s="69">
        <v>13</v>
      </c>
      <c r="L17" s="69">
        <v>14</v>
      </c>
      <c r="M17" s="69">
        <v>15</v>
      </c>
      <c r="N17" s="69">
        <v>16</v>
      </c>
      <c r="O17" s="69">
        <v>17</v>
      </c>
      <c r="P17" s="69">
        <v>18</v>
      </c>
    </row>
    <row r="18" spans="2:16" x14ac:dyDescent="0.2">
      <c r="B18" s="71" t="s">
        <v>79</v>
      </c>
      <c r="C18" s="77">
        <v>2.97</v>
      </c>
      <c r="D18" s="77">
        <v>1.1599999999999999</v>
      </c>
      <c r="E18" s="77">
        <v>5.37</v>
      </c>
      <c r="F18" s="77">
        <v>2.14</v>
      </c>
      <c r="G18" s="77">
        <v>8.5500000000000007</v>
      </c>
      <c r="H18" s="77">
        <v>3.27</v>
      </c>
      <c r="I18" s="77">
        <v>3.91</v>
      </c>
      <c r="J18" s="77">
        <v>2.87</v>
      </c>
      <c r="K18" s="77">
        <v>2.65</v>
      </c>
      <c r="L18" s="77">
        <v>4.51</v>
      </c>
      <c r="M18" s="77">
        <v>4.7</v>
      </c>
      <c r="N18" s="77">
        <v>3.18</v>
      </c>
      <c r="O18" s="77">
        <v>3.04</v>
      </c>
      <c r="P18" s="77">
        <v>3.03</v>
      </c>
    </row>
    <row r="19" spans="2:16" x14ac:dyDescent="0.2">
      <c r="B19" s="71" t="s">
        <v>80</v>
      </c>
      <c r="C19" s="77">
        <v>9.93</v>
      </c>
      <c r="D19" s="77">
        <v>0</v>
      </c>
      <c r="E19" s="77">
        <v>5.74</v>
      </c>
      <c r="F19" s="77">
        <v>3.18</v>
      </c>
      <c r="G19" s="77">
        <v>3.24</v>
      </c>
      <c r="H19" s="77">
        <v>2.93</v>
      </c>
      <c r="I19" s="77">
        <v>1.54</v>
      </c>
      <c r="J19" s="77">
        <v>4.57</v>
      </c>
      <c r="K19" s="77">
        <v>2.59</v>
      </c>
      <c r="L19" s="77">
        <v>5.49</v>
      </c>
      <c r="M19" s="77">
        <v>6.88</v>
      </c>
      <c r="N19" s="77">
        <v>5.19</v>
      </c>
      <c r="O19" s="77">
        <v>0</v>
      </c>
      <c r="P19" s="77">
        <v>10.7</v>
      </c>
    </row>
    <row r="20" spans="2:16" x14ac:dyDescent="0.2">
      <c r="B20" s="71" t="s">
        <v>62</v>
      </c>
      <c r="C20" s="77">
        <v>0</v>
      </c>
      <c r="D20" s="77">
        <v>1.18</v>
      </c>
      <c r="E20" s="77">
        <v>8.15</v>
      </c>
      <c r="F20" s="77">
        <v>2.7</v>
      </c>
      <c r="G20" s="77">
        <v>6.99</v>
      </c>
      <c r="H20" s="77">
        <v>3.79</v>
      </c>
      <c r="I20" s="77">
        <v>5.39</v>
      </c>
      <c r="J20" s="77">
        <v>1.92</v>
      </c>
      <c r="K20" s="77">
        <v>3.38</v>
      </c>
      <c r="L20" s="77">
        <v>2.42</v>
      </c>
      <c r="M20" s="77">
        <v>2.4</v>
      </c>
      <c r="N20" s="77">
        <v>2.13</v>
      </c>
      <c r="O20" s="77">
        <v>3.61</v>
      </c>
      <c r="P20" s="77">
        <v>2.27</v>
      </c>
    </row>
    <row r="21" spans="2:16" x14ac:dyDescent="0.2">
      <c r="B21" s="71" t="s">
        <v>81</v>
      </c>
      <c r="C21" s="77">
        <v>7.93</v>
      </c>
      <c r="D21" s="77">
        <v>0.91</v>
      </c>
      <c r="E21" s="77">
        <v>13.4</v>
      </c>
      <c r="F21" s="77">
        <v>6.2</v>
      </c>
      <c r="G21" s="77">
        <v>8.0399999999999991</v>
      </c>
      <c r="H21" s="77">
        <v>3.94</v>
      </c>
      <c r="I21" s="77">
        <v>3.59</v>
      </c>
      <c r="J21" s="77">
        <v>5.45</v>
      </c>
      <c r="K21" s="77">
        <v>5.0199999999999996</v>
      </c>
      <c r="L21" s="77">
        <v>3.22</v>
      </c>
      <c r="M21" s="77">
        <v>5.55</v>
      </c>
      <c r="N21" s="77">
        <v>4.09</v>
      </c>
      <c r="O21" s="77">
        <v>3.37</v>
      </c>
      <c r="P21" s="77">
        <v>6.3</v>
      </c>
    </row>
    <row r="22" spans="2:16" x14ac:dyDescent="0.2">
      <c r="B22" s="71" t="s">
        <v>481</v>
      </c>
      <c r="C22" s="77">
        <v>9.33</v>
      </c>
      <c r="D22" s="77">
        <v>6.51</v>
      </c>
      <c r="E22" s="77">
        <v>4.58</v>
      </c>
      <c r="F22" s="77">
        <v>4.38</v>
      </c>
      <c r="G22" s="77">
        <v>6.03</v>
      </c>
      <c r="H22" s="77">
        <v>3.49</v>
      </c>
      <c r="I22" s="77">
        <v>3.22</v>
      </c>
      <c r="J22" s="77">
        <v>4.83</v>
      </c>
      <c r="K22" s="77">
        <v>5.39</v>
      </c>
      <c r="L22" s="77">
        <v>5.47</v>
      </c>
      <c r="M22" s="77">
        <v>6.22</v>
      </c>
      <c r="N22" s="77">
        <v>6.49</v>
      </c>
      <c r="O22" s="77">
        <v>8.43</v>
      </c>
      <c r="P22" s="77">
        <v>3.21</v>
      </c>
    </row>
    <row r="23" spans="2:16" x14ac:dyDescent="0.2">
      <c r="B23" s="71" t="s">
        <v>83</v>
      </c>
      <c r="C23" s="77">
        <v>0</v>
      </c>
      <c r="D23" s="77">
        <v>0</v>
      </c>
      <c r="E23" s="77">
        <v>11.44</v>
      </c>
      <c r="F23" s="77">
        <v>0</v>
      </c>
      <c r="G23" s="77">
        <v>0.89</v>
      </c>
      <c r="H23" s="77">
        <v>6.83</v>
      </c>
      <c r="I23" s="77">
        <v>0.56000000000000005</v>
      </c>
      <c r="J23" s="77">
        <v>3.27</v>
      </c>
      <c r="K23" s="77">
        <v>1.1000000000000001</v>
      </c>
      <c r="L23" s="77">
        <v>3.45</v>
      </c>
      <c r="M23" s="77">
        <v>5.13</v>
      </c>
      <c r="N23" s="77">
        <v>5.34</v>
      </c>
      <c r="O23" s="77">
        <v>2.99</v>
      </c>
      <c r="P23" s="77">
        <v>1.98</v>
      </c>
    </row>
    <row r="24" spans="2:16" x14ac:dyDescent="0.2">
      <c r="B24" s="71" t="s">
        <v>84</v>
      </c>
      <c r="C24" s="77">
        <v>0</v>
      </c>
      <c r="D24" s="77">
        <v>0</v>
      </c>
      <c r="E24" s="77">
        <v>7.76</v>
      </c>
      <c r="F24" s="77">
        <v>2.46</v>
      </c>
      <c r="G24" s="77">
        <v>1.41</v>
      </c>
      <c r="H24" s="77">
        <v>4.3099999999999996</v>
      </c>
      <c r="I24" s="77">
        <v>2</v>
      </c>
      <c r="J24" s="77">
        <v>3.94</v>
      </c>
      <c r="K24" s="77">
        <v>3.23</v>
      </c>
      <c r="L24" s="77">
        <v>4.53</v>
      </c>
      <c r="M24" s="77">
        <v>3.79</v>
      </c>
      <c r="N24" s="77">
        <v>3.44</v>
      </c>
      <c r="O24" s="77">
        <v>3.06</v>
      </c>
      <c r="P24" s="77">
        <v>3.01</v>
      </c>
    </row>
  </sheetData>
  <mergeCells count="4">
    <mergeCell ref="C15:P15"/>
    <mergeCell ref="C16:P16"/>
    <mergeCell ref="C4:P4"/>
    <mergeCell ref="C5:P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17E40E-7160-B547-BCFE-6B2A0B905AF4}">
  <dimension ref="A1:O7"/>
  <sheetViews>
    <sheetView tabSelected="1" workbookViewId="0">
      <selection activeCell="E21" sqref="E21"/>
    </sheetView>
  </sheetViews>
  <sheetFormatPr baseColWidth="10" defaultRowHeight="16" x14ac:dyDescent="0.2"/>
  <cols>
    <col min="1" max="1" width="29.33203125" customWidth="1"/>
  </cols>
  <sheetData>
    <row r="1" spans="1:15" ht="24" x14ac:dyDescent="0.3">
      <c r="A1" s="88" t="s">
        <v>506</v>
      </c>
    </row>
    <row r="4" spans="1:15" x14ac:dyDescent="0.2">
      <c r="A4" s="15" t="s">
        <v>79</v>
      </c>
      <c r="B4" s="79" t="s">
        <v>193</v>
      </c>
      <c r="C4" s="79"/>
      <c r="D4" s="79"/>
      <c r="E4" s="79"/>
      <c r="F4" s="79"/>
      <c r="G4" s="79"/>
      <c r="H4" s="79"/>
      <c r="I4" s="79"/>
      <c r="J4" s="79"/>
      <c r="K4" s="79"/>
      <c r="L4" s="79"/>
      <c r="M4" s="79"/>
      <c r="N4" s="79"/>
      <c r="O4" s="79"/>
    </row>
    <row r="5" spans="1:15" x14ac:dyDescent="0.2">
      <c r="A5" s="15" t="s">
        <v>192</v>
      </c>
      <c r="B5" s="13" t="s">
        <v>87</v>
      </c>
      <c r="C5" s="13" t="s">
        <v>88</v>
      </c>
      <c r="D5" s="13" t="s">
        <v>89</v>
      </c>
      <c r="E5" s="13" t="s">
        <v>90</v>
      </c>
      <c r="F5" s="13" t="s">
        <v>91</v>
      </c>
      <c r="G5" s="13" t="s">
        <v>92</v>
      </c>
      <c r="H5" s="13" t="s">
        <v>93</v>
      </c>
      <c r="I5" s="13" t="s">
        <v>94</v>
      </c>
      <c r="J5" s="13" t="s">
        <v>95</v>
      </c>
      <c r="K5" s="13" t="s">
        <v>96</v>
      </c>
      <c r="L5" s="13" t="s">
        <v>97</v>
      </c>
      <c r="M5" s="13" t="s">
        <v>98</v>
      </c>
      <c r="N5" s="13" t="s">
        <v>99</v>
      </c>
      <c r="O5" s="13" t="s">
        <v>100</v>
      </c>
    </row>
    <row r="6" spans="1:15" x14ac:dyDescent="0.2">
      <c r="A6" s="15" t="s">
        <v>504</v>
      </c>
      <c r="B6" s="13">
        <v>27.09</v>
      </c>
      <c r="C6" s="13">
        <v>27.39</v>
      </c>
      <c r="D6" s="13">
        <v>43.2</v>
      </c>
      <c r="E6" s="13">
        <v>52.59</v>
      </c>
      <c r="F6" s="13">
        <v>49</v>
      </c>
      <c r="G6" s="13">
        <v>49.68</v>
      </c>
      <c r="H6" s="13">
        <v>39.03</v>
      </c>
      <c r="I6" s="13">
        <v>54.53</v>
      </c>
      <c r="J6" s="13">
        <v>55.88</v>
      </c>
      <c r="K6" s="13">
        <v>61.76</v>
      </c>
      <c r="L6" s="13">
        <v>61.37</v>
      </c>
      <c r="M6" s="13">
        <v>60.96</v>
      </c>
      <c r="N6" s="13">
        <v>57.99</v>
      </c>
      <c r="O6" s="13">
        <v>64.38</v>
      </c>
    </row>
    <row r="7" spans="1:15" x14ac:dyDescent="0.2">
      <c r="A7" s="15" t="s">
        <v>505</v>
      </c>
      <c r="B7" s="13">
        <v>-33.9</v>
      </c>
      <c r="C7" s="13">
        <v>-15.76</v>
      </c>
      <c r="D7" s="13">
        <v>-14.5</v>
      </c>
      <c r="E7" s="13">
        <v>-6.09</v>
      </c>
      <c r="F7" s="13">
        <v>-7.96</v>
      </c>
      <c r="G7" s="13">
        <v>-8.61</v>
      </c>
      <c r="H7" s="13">
        <v>-2.09</v>
      </c>
      <c r="I7" s="13">
        <v>-4.3899999999999997</v>
      </c>
      <c r="J7" s="13">
        <v>-4.25</v>
      </c>
      <c r="K7" s="13">
        <v>-2.84</v>
      </c>
      <c r="L7" s="13">
        <v>1.66</v>
      </c>
      <c r="M7" s="13">
        <v>10.11</v>
      </c>
      <c r="N7" s="13">
        <v>6.47</v>
      </c>
      <c r="O7" s="13">
        <v>2.38</v>
      </c>
    </row>
  </sheetData>
  <mergeCells count="1">
    <mergeCell ref="B4:O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2993B7-AE02-174F-9171-ECC789D2C4BC}">
  <dimension ref="A1:C62"/>
  <sheetViews>
    <sheetView workbookViewId="0">
      <selection activeCell="I26" sqref="I26"/>
    </sheetView>
  </sheetViews>
  <sheetFormatPr baseColWidth="10" defaultRowHeight="16" x14ac:dyDescent="0.2"/>
  <cols>
    <col min="1" max="1" width="27.6640625" style="1" customWidth="1"/>
    <col min="2" max="2" width="10.83203125" style="1"/>
    <col min="3" max="3" width="39.1640625" style="1" customWidth="1"/>
  </cols>
  <sheetData>
    <row r="1" spans="1:3" ht="22" x14ac:dyDescent="0.3">
      <c r="A1" s="30" t="s">
        <v>485</v>
      </c>
    </row>
    <row r="2" spans="1:3" x14ac:dyDescent="0.2">
      <c r="A2" s="15" t="s">
        <v>0</v>
      </c>
      <c r="B2" s="15" t="s">
        <v>70</v>
      </c>
      <c r="C2" s="15" t="s">
        <v>60</v>
      </c>
    </row>
    <row r="3" spans="1:3" x14ac:dyDescent="0.2">
      <c r="A3" s="65" t="s">
        <v>3</v>
      </c>
      <c r="B3" s="65">
        <v>5596</v>
      </c>
      <c r="C3" s="66" t="s">
        <v>481</v>
      </c>
    </row>
    <row r="4" spans="1:3" x14ac:dyDescent="0.2">
      <c r="A4" s="65" t="s">
        <v>7</v>
      </c>
      <c r="B4" s="65">
        <v>1713</v>
      </c>
      <c r="C4" s="66" t="s">
        <v>481</v>
      </c>
    </row>
    <row r="5" spans="1:3" x14ac:dyDescent="0.2">
      <c r="A5" s="65" t="s">
        <v>8</v>
      </c>
      <c r="B5" s="65">
        <v>1281</v>
      </c>
      <c r="C5" s="66" t="s">
        <v>481</v>
      </c>
    </row>
    <row r="6" spans="1:3" x14ac:dyDescent="0.2">
      <c r="A6" s="65" t="s">
        <v>11</v>
      </c>
      <c r="B6" s="65">
        <v>675</v>
      </c>
      <c r="C6" s="66" t="s">
        <v>481</v>
      </c>
    </row>
    <row r="7" spans="1:3" x14ac:dyDescent="0.2">
      <c r="A7" s="65" t="s">
        <v>14</v>
      </c>
      <c r="B7" s="65">
        <v>7703</v>
      </c>
      <c r="C7" s="66" t="s">
        <v>481</v>
      </c>
    </row>
    <row r="8" spans="1:3" x14ac:dyDescent="0.2">
      <c r="A8" s="65" t="s">
        <v>15</v>
      </c>
      <c r="B8" s="65">
        <v>373</v>
      </c>
      <c r="C8" s="66" t="s">
        <v>481</v>
      </c>
    </row>
    <row r="9" spans="1:3" x14ac:dyDescent="0.2">
      <c r="A9" s="65" t="s">
        <v>18</v>
      </c>
      <c r="B9" s="65">
        <v>724</v>
      </c>
      <c r="C9" s="66" t="s">
        <v>481</v>
      </c>
    </row>
    <row r="10" spans="1:3" x14ac:dyDescent="0.2">
      <c r="A10" s="65" t="s">
        <v>19</v>
      </c>
      <c r="B10" s="65">
        <v>1499</v>
      </c>
      <c r="C10" s="66" t="s">
        <v>481</v>
      </c>
    </row>
    <row r="11" spans="1:3" x14ac:dyDescent="0.2">
      <c r="A11" s="65" t="s">
        <v>21</v>
      </c>
      <c r="B11" s="65">
        <v>732</v>
      </c>
      <c r="C11" s="66" t="s">
        <v>481</v>
      </c>
    </row>
    <row r="12" spans="1:3" x14ac:dyDescent="0.2">
      <c r="A12" s="65" t="s">
        <v>24</v>
      </c>
      <c r="B12" s="65">
        <v>960</v>
      </c>
      <c r="C12" s="66" t="s">
        <v>481</v>
      </c>
    </row>
    <row r="13" spans="1:3" x14ac:dyDescent="0.2">
      <c r="A13" s="65" t="s">
        <v>25</v>
      </c>
      <c r="B13" s="65">
        <v>722</v>
      </c>
      <c r="C13" s="66" t="s">
        <v>481</v>
      </c>
    </row>
    <row r="14" spans="1:3" x14ac:dyDescent="0.2">
      <c r="A14" s="65" t="s">
        <v>34</v>
      </c>
      <c r="B14" s="65">
        <v>15824</v>
      </c>
      <c r="C14" s="66" t="s">
        <v>481</v>
      </c>
    </row>
    <row r="15" spans="1:3" x14ac:dyDescent="0.2">
      <c r="A15" s="65" t="s">
        <v>37</v>
      </c>
      <c r="B15" s="65">
        <v>827</v>
      </c>
      <c r="C15" s="66" t="s">
        <v>481</v>
      </c>
    </row>
    <row r="16" spans="1:3" x14ac:dyDescent="0.2">
      <c r="A16" s="65" t="s">
        <v>40</v>
      </c>
      <c r="B16" s="65">
        <v>380</v>
      </c>
      <c r="C16" s="66" t="s">
        <v>481</v>
      </c>
    </row>
    <row r="17" spans="1:3" x14ac:dyDescent="0.2">
      <c r="A17" s="65" t="s">
        <v>41</v>
      </c>
      <c r="B17" s="65">
        <v>1196</v>
      </c>
      <c r="C17" s="66" t="s">
        <v>481</v>
      </c>
    </row>
    <row r="18" spans="1:3" x14ac:dyDescent="0.2">
      <c r="A18" s="65" t="s">
        <v>42</v>
      </c>
      <c r="B18" s="65">
        <v>3596</v>
      </c>
      <c r="C18" s="66" t="s">
        <v>481</v>
      </c>
    </row>
    <row r="19" spans="1:3" x14ac:dyDescent="0.2">
      <c r="A19" s="65" t="s">
        <v>56</v>
      </c>
      <c r="B19" s="65">
        <v>284</v>
      </c>
      <c r="C19" s="66" t="s">
        <v>481</v>
      </c>
    </row>
    <row r="20" spans="1:3" x14ac:dyDescent="0.2">
      <c r="A20" s="65" t="s">
        <v>57</v>
      </c>
      <c r="B20" s="65">
        <v>5475</v>
      </c>
      <c r="C20" s="66" t="s">
        <v>481</v>
      </c>
    </row>
    <row r="21" spans="1:3" x14ac:dyDescent="0.2">
      <c r="A21" s="65" t="s">
        <v>1</v>
      </c>
      <c r="B21" s="65">
        <v>3288</v>
      </c>
      <c r="C21" s="66" t="s">
        <v>64</v>
      </c>
    </row>
    <row r="22" spans="1:3" x14ac:dyDescent="0.2">
      <c r="A22" s="65" t="s">
        <v>20</v>
      </c>
      <c r="B22" s="65">
        <v>5132</v>
      </c>
      <c r="C22" s="66" t="s">
        <v>64</v>
      </c>
    </row>
    <row r="23" spans="1:3" x14ac:dyDescent="0.2">
      <c r="A23" s="65" t="s">
        <v>27</v>
      </c>
      <c r="B23" s="65">
        <v>2123</v>
      </c>
      <c r="C23" s="66" t="s">
        <v>64</v>
      </c>
    </row>
    <row r="24" spans="1:3" x14ac:dyDescent="0.2">
      <c r="A24" s="65" t="s">
        <v>28</v>
      </c>
      <c r="B24" s="65">
        <v>1219</v>
      </c>
      <c r="C24" s="66" t="s">
        <v>64</v>
      </c>
    </row>
    <row r="25" spans="1:3" x14ac:dyDescent="0.2">
      <c r="A25" s="65" t="s">
        <v>30</v>
      </c>
      <c r="B25" s="65">
        <v>1193</v>
      </c>
      <c r="C25" s="66" t="s">
        <v>64</v>
      </c>
    </row>
    <row r="26" spans="1:3" x14ac:dyDescent="0.2">
      <c r="A26" s="65" t="s">
        <v>35</v>
      </c>
      <c r="B26" s="65">
        <v>1373</v>
      </c>
      <c r="C26" s="66" t="s">
        <v>64</v>
      </c>
    </row>
    <row r="27" spans="1:3" x14ac:dyDescent="0.2">
      <c r="A27" s="65" t="s">
        <v>46</v>
      </c>
      <c r="B27" s="65">
        <v>689</v>
      </c>
      <c r="C27" s="66" t="s">
        <v>64</v>
      </c>
    </row>
    <row r="28" spans="1:3" x14ac:dyDescent="0.2">
      <c r="A28" s="65" t="s">
        <v>52</v>
      </c>
      <c r="B28" s="65">
        <v>297</v>
      </c>
      <c r="C28" s="66" t="s">
        <v>64</v>
      </c>
    </row>
    <row r="29" spans="1:3" x14ac:dyDescent="0.2">
      <c r="A29" s="65" t="s">
        <v>53</v>
      </c>
      <c r="B29" s="65">
        <v>318</v>
      </c>
      <c r="C29" s="66" t="s">
        <v>64</v>
      </c>
    </row>
    <row r="30" spans="1:3" x14ac:dyDescent="0.2">
      <c r="A30" s="65" t="s">
        <v>58</v>
      </c>
      <c r="B30" s="65">
        <v>2672</v>
      </c>
      <c r="C30" s="66" t="s">
        <v>64</v>
      </c>
    </row>
    <row r="31" spans="1:3" x14ac:dyDescent="0.2">
      <c r="A31" s="65" t="s">
        <v>12</v>
      </c>
      <c r="B31" s="65">
        <v>617</v>
      </c>
      <c r="C31" s="67" t="s">
        <v>69</v>
      </c>
    </row>
    <row r="32" spans="1:3" x14ac:dyDescent="0.2">
      <c r="A32" s="65" t="s">
        <v>13</v>
      </c>
      <c r="B32" s="65">
        <v>505</v>
      </c>
      <c r="C32" s="67" t="s">
        <v>69</v>
      </c>
    </row>
    <row r="33" spans="1:3" x14ac:dyDescent="0.2">
      <c r="A33" s="65" t="s">
        <v>32</v>
      </c>
      <c r="B33" s="65">
        <v>257</v>
      </c>
      <c r="C33" s="67" t="s">
        <v>69</v>
      </c>
    </row>
    <row r="34" spans="1:3" x14ac:dyDescent="0.2">
      <c r="A34" s="65" t="s">
        <v>33</v>
      </c>
      <c r="B34" s="65">
        <v>237</v>
      </c>
      <c r="C34" s="67" t="s">
        <v>69</v>
      </c>
    </row>
    <row r="35" spans="1:3" x14ac:dyDescent="0.2">
      <c r="A35" s="65" t="s">
        <v>43</v>
      </c>
      <c r="B35" s="65">
        <v>1271</v>
      </c>
      <c r="C35" s="67" t="s">
        <v>69</v>
      </c>
    </row>
    <row r="36" spans="1:3" x14ac:dyDescent="0.2">
      <c r="A36" s="65" t="s">
        <v>44</v>
      </c>
      <c r="B36" s="65">
        <v>258</v>
      </c>
      <c r="C36" s="67" t="s">
        <v>69</v>
      </c>
    </row>
    <row r="37" spans="1:3" x14ac:dyDescent="0.2">
      <c r="A37" s="65" t="s">
        <v>45</v>
      </c>
      <c r="B37" s="65">
        <v>1055</v>
      </c>
      <c r="C37" s="67" t="s">
        <v>69</v>
      </c>
    </row>
    <row r="38" spans="1:3" x14ac:dyDescent="0.2">
      <c r="A38" s="65" t="s">
        <v>47</v>
      </c>
      <c r="B38" s="65">
        <v>486</v>
      </c>
      <c r="C38" s="67" t="s">
        <v>69</v>
      </c>
    </row>
    <row r="39" spans="1:3" x14ac:dyDescent="0.2">
      <c r="A39" s="65" t="s">
        <v>10</v>
      </c>
      <c r="B39" s="65">
        <v>1769</v>
      </c>
      <c r="C39" s="66" t="s">
        <v>61</v>
      </c>
    </row>
    <row r="40" spans="1:3" x14ac:dyDescent="0.2">
      <c r="A40" s="65" t="s">
        <v>55</v>
      </c>
      <c r="B40" s="65">
        <v>4423</v>
      </c>
      <c r="C40" s="66" t="s">
        <v>61</v>
      </c>
    </row>
    <row r="41" spans="1:3" x14ac:dyDescent="0.2">
      <c r="A41" s="65" t="s">
        <v>4</v>
      </c>
      <c r="B41" s="65">
        <v>1904</v>
      </c>
      <c r="C41" s="66" t="s">
        <v>65</v>
      </c>
    </row>
    <row r="42" spans="1:3" x14ac:dyDescent="0.2">
      <c r="A42" s="65" t="s">
        <v>5</v>
      </c>
      <c r="B42" s="65">
        <v>812</v>
      </c>
      <c r="C42" s="66" t="s">
        <v>67</v>
      </c>
    </row>
    <row r="43" spans="1:3" x14ac:dyDescent="0.2">
      <c r="A43" s="65" t="s">
        <v>26</v>
      </c>
      <c r="B43" s="65">
        <v>19847</v>
      </c>
      <c r="C43" s="66" t="s">
        <v>67</v>
      </c>
    </row>
    <row r="44" spans="1:3" x14ac:dyDescent="0.2">
      <c r="A44" s="65" t="s">
        <v>39</v>
      </c>
      <c r="B44" s="65">
        <v>3129</v>
      </c>
      <c r="C44" s="66" t="s">
        <v>67</v>
      </c>
    </row>
    <row r="45" spans="1:3" x14ac:dyDescent="0.2">
      <c r="A45" s="65" t="s">
        <v>50</v>
      </c>
      <c r="B45" s="65">
        <v>154</v>
      </c>
      <c r="C45" s="66" t="s">
        <v>67</v>
      </c>
    </row>
    <row r="46" spans="1:3" x14ac:dyDescent="0.2">
      <c r="A46" s="65" t="s">
        <v>2</v>
      </c>
      <c r="B46" s="65">
        <v>2651</v>
      </c>
      <c r="C46" s="66" t="s">
        <v>66</v>
      </c>
    </row>
    <row r="47" spans="1:3" x14ac:dyDescent="0.2">
      <c r="A47" s="65" t="s">
        <v>9</v>
      </c>
      <c r="B47" s="65">
        <v>761</v>
      </c>
      <c r="C47" s="66" t="s">
        <v>66</v>
      </c>
    </row>
    <row r="48" spans="1:3" x14ac:dyDescent="0.2">
      <c r="A48" s="65" t="s">
        <v>16</v>
      </c>
      <c r="B48" s="65">
        <v>719</v>
      </c>
      <c r="C48" s="66" t="s">
        <v>66</v>
      </c>
    </row>
    <row r="49" spans="1:3" x14ac:dyDescent="0.2">
      <c r="A49" s="65" t="s">
        <v>17</v>
      </c>
      <c r="B49" s="65">
        <v>871</v>
      </c>
      <c r="C49" s="66" t="s">
        <v>66</v>
      </c>
    </row>
    <row r="50" spans="1:3" x14ac:dyDescent="0.2">
      <c r="A50" s="65" t="s">
        <v>31</v>
      </c>
      <c r="B50" s="65">
        <v>691</v>
      </c>
      <c r="C50" s="66" t="s">
        <v>66</v>
      </c>
    </row>
    <row r="51" spans="1:3" x14ac:dyDescent="0.2">
      <c r="A51" s="65" t="s">
        <v>36</v>
      </c>
      <c r="B51" s="65">
        <v>1641</v>
      </c>
      <c r="C51" s="66" t="s">
        <v>66</v>
      </c>
    </row>
    <row r="52" spans="1:3" x14ac:dyDescent="0.2">
      <c r="A52" s="65" t="s">
        <v>38</v>
      </c>
      <c r="B52" s="65">
        <v>1232</v>
      </c>
      <c r="C52" s="66" t="s">
        <v>66</v>
      </c>
    </row>
    <row r="53" spans="1:3" x14ac:dyDescent="0.2">
      <c r="A53" s="65" t="s">
        <v>48</v>
      </c>
      <c r="B53" s="65">
        <v>2069</v>
      </c>
      <c r="C53" s="66" t="s">
        <v>66</v>
      </c>
    </row>
    <row r="54" spans="1:3" x14ac:dyDescent="0.2">
      <c r="A54" s="65" t="s">
        <v>51</v>
      </c>
      <c r="B54" s="65">
        <v>355</v>
      </c>
      <c r="C54" s="66" t="s">
        <v>66</v>
      </c>
    </row>
    <row r="55" spans="1:3" x14ac:dyDescent="0.2">
      <c r="A55" s="65" t="s">
        <v>59</v>
      </c>
      <c r="B55" s="65">
        <v>256</v>
      </c>
      <c r="C55" s="66" t="s">
        <v>66</v>
      </c>
    </row>
    <row r="56" spans="1:3" x14ac:dyDescent="0.2">
      <c r="A56" s="65" t="s">
        <v>6</v>
      </c>
      <c r="B56" s="65">
        <v>223</v>
      </c>
      <c r="C56" s="67" t="s">
        <v>62</v>
      </c>
    </row>
    <row r="57" spans="1:3" x14ac:dyDescent="0.2">
      <c r="A57" s="65" t="s">
        <v>22</v>
      </c>
      <c r="B57" s="65">
        <v>3021</v>
      </c>
      <c r="C57" s="67" t="s">
        <v>62</v>
      </c>
    </row>
    <row r="58" spans="1:3" x14ac:dyDescent="0.2">
      <c r="A58" s="65" t="s">
        <v>23</v>
      </c>
      <c r="B58" s="65">
        <v>2501</v>
      </c>
      <c r="C58" s="67" t="s">
        <v>62</v>
      </c>
    </row>
    <row r="59" spans="1:3" x14ac:dyDescent="0.2">
      <c r="A59" s="65" t="s">
        <v>29</v>
      </c>
      <c r="B59" s="65">
        <v>801</v>
      </c>
      <c r="C59" s="67" t="s">
        <v>62</v>
      </c>
    </row>
    <row r="60" spans="1:3" x14ac:dyDescent="0.2">
      <c r="A60" s="65" t="s">
        <v>49</v>
      </c>
      <c r="B60" s="65">
        <v>6035</v>
      </c>
      <c r="C60" s="67" t="s">
        <v>62</v>
      </c>
    </row>
    <row r="61" spans="1:3" x14ac:dyDescent="0.2">
      <c r="A61" s="65" t="s">
        <v>54</v>
      </c>
      <c r="B61" s="65">
        <v>2776</v>
      </c>
      <c r="C61" s="67" t="s">
        <v>62</v>
      </c>
    </row>
    <row r="62" spans="1:3" x14ac:dyDescent="0.2">
      <c r="A62" s="2"/>
      <c r="B62" s="2"/>
      <c r="C62" s="3"/>
    </row>
  </sheetData>
  <sortState xmlns:xlrd2="http://schemas.microsoft.com/office/spreadsheetml/2017/richdata2" ref="A3:C100">
    <sortCondition ref="C3:C100"/>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398516-D79E-0E4A-9E19-66E9B0E6DB41}">
  <dimension ref="B1:P47"/>
  <sheetViews>
    <sheetView workbookViewId="0">
      <selection activeCell="M25" sqref="M25"/>
    </sheetView>
  </sheetViews>
  <sheetFormatPr baseColWidth="10" defaultRowHeight="16" x14ac:dyDescent="0.2"/>
  <cols>
    <col min="2" max="2" width="25.83203125" bestFit="1" customWidth="1"/>
    <col min="3" max="3" width="9" style="5" bestFit="1" customWidth="1"/>
    <col min="4" max="4" width="20.83203125" style="5" bestFit="1" customWidth="1"/>
    <col min="5" max="5" width="16" style="5" bestFit="1" customWidth="1"/>
    <col min="6" max="6" width="13.5" style="5" bestFit="1" customWidth="1"/>
    <col min="7" max="7" width="9.33203125" style="5" bestFit="1" customWidth="1"/>
    <col min="8" max="8" width="19.33203125" style="5" bestFit="1" customWidth="1"/>
    <col min="9" max="16" width="10.83203125" style="5"/>
  </cols>
  <sheetData>
    <row r="1" spans="2:16" ht="22" x14ac:dyDescent="0.3">
      <c r="B1" s="52" t="s">
        <v>488</v>
      </c>
    </row>
    <row r="2" spans="2:16" x14ac:dyDescent="0.2">
      <c r="B2" s="4"/>
    </row>
    <row r="3" spans="2:16" x14ac:dyDescent="0.2">
      <c r="B3" s="4" t="s">
        <v>86</v>
      </c>
      <c r="C3" s="21" t="s">
        <v>79</v>
      </c>
    </row>
    <row r="4" spans="2:16" x14ac:dyDescent="0.2">
      <c r="B4" s="12"/>
      <c r="C4" s="79" t="s">
        <v>103</v>
      </c>
      <c r="D4" s="79"/>
      <c r="E4" s="79"/>
      <c r="F4" s="79"/>
      <c r="G4" s="79"/>
      <c r="H4" s="79"/>
      <c r="I4" s="79"/>
      <c r="J4" s="79"/>
      <c r="K4" s="79"/>
      <c r="L4" s="79"/>
      <c r="M4" s="79"/>
      <c r="N4" s="79"/>
      <c r="O4" s="79"/>
      <c r="P4" s="79"/>
    </row>
    <row r="5" spans="2:16" x14ac:dyDescent="0.2">
      <c r="B5" s="15" t="s">
        <v>104</v>
      </c>
      <c r="C5" s="16" t="s">
        <v>87</v>
      </c>
      <c r="D5" s="16" t="s">
        <v>88</v>
      </c>
      <c r="E5" s="16" t="s">
        <v>89</v>
      </c>
      <c r="F5" s="16" t="s">
        <v>90</v>
      </c>
      <c r="G5" s="16" t="s">
        <v>91</v>
      </c>
      <c r="H5" s="16" t="s">
        <v>92</v>
      </c>
      <c r="I5" s="16" t="s">
        <v>93</v>
      </c>
      <c r="J5" s="16" t="s">
        <v>94</v>
      </c>
      <c r="K5" s="16" t="s">
        <v>95</v>
      </c>
      <c r="L5" s="16" t="s">
        <v>96</v>
      </c>
      <c r="M5" s="16" t="s">
        <v>97</v>
      </c>
      <c r="N5" s="16" t="s">
        <v>98</v>
      </c>
      <c r="O5" s="16" t="s">
        <v>99</v>
      </c>
      <c r="P5" s="16" t="s">
        <v>100</v>
      </c>
    </row>
    <row r="6" spans="2:16" x14ac:dyDescent="0.2">
      <c r="B6" s="12" t="s">
        <v>101</v>
      </c>
      <c r="C6" s="14">
        <v>-11.217000000000001</v>
      </c>
      <c r="D6" s="14">
        <v>-7.0810000000000004</v>
      </c>
      <c r="E6" s="14">
        <v>5.3999999999999999E-2</v>
      </c>
      <c r="F6" s="14">
        <v>1.413</v>
      </c>
      <c r="G6" s="14">
        <v>4.9370000000000003</v>
      </c>
      <c r="H6" s="14">
        <v>9.8970000000000002</v>
      </c>
      <c r="I6" s="14">
        <v>15.02</v>
      </c>
      <c r="J6" s="14">
        <v>19.911000000000001</v>
      </c>
      <c r="K6" s="14">
        <v>19.373999999999999</v>
      </c>
      <c r="L6" s="14">
        <v>21.259</v>
      </c>
      <c r="M6" s="14">
        <v>19.792000000000002</v>
      </c>
      <c r="N6" s="14">
        <v>19.792000000000002</v>
      </c>
      <c r="O6" s="14">
        <v>19.143999999999998</v>
      </c>
      <c r="P6" s="14">
        <v>20.859000000000002</v>
      </c>
    </row>
    <row r="7" spans="2:16" x14ac:dyDescent="0.2">
      <c r="B7" s="12" t="s">
        <v>102</v>
      </c>
      <c r="C7" s="14">
        <v>18.376000000000001</v>
      </c>
      <c r="D7" s="14">
        <v>21.47</v>
      </c>
      <c r="E7" s="14">
        <v>32.076000000000001</v>
      </c>
      <c r="F7" s="14">
        <v>34.478000000000002</v>
      </c>
      <c r="G7" s="14">
        <v>35.838000000000001</v>
      </c>
      <c r="H7" s="14">
        <v>37.994999999999997</v>
      </c>
      <c r="I7" s="14">
        <v>40.290999999999997</v>
      </c>
      <c r="J7" s="14">
        <v>43.011000000000003</v>
      </c>
      <c r="K7" s="14">
        <v>40.948999999999998</v>
      </c>
      <c r="L7" s="14">
        <v>42.747999999999998</v>
      </c>
      <c r="M7" s="14">
        <v>42.433</v>
      </c>
      <c r="N7" s="14">
        <v>40.814999999999998</v>
      </c>
      <c r="O7" s="14">
        <v>41.064999999999998</v>
      </c>
      <c r="P7" s="14">
        <v>44.695</v>
      </c>
    </row>
    <row r="9" spans="2:16" x14ac:dyDescent="0.2">
      <c r="B9" s="12"/>
      <c r="C9" s="79" t="s">
        <v>105</v>
      </c>
      <c r="D9" s="79"/>
      <c r="E9" s="79"/>
      <c r="F9" s="79"/>
      <c r="G9" s="79"/>
      <c r="H9" s="79"/>
      <c r="I9" s="79"/>
      <c r="J9" s="79"/>
      <c r="K9" s="79"/>
      <c r="L9" s="79"/>
      <c r="M9" s="79"/>
      <c r="N9" s="79"/>
      <c r="O9" s="79"/>
      <c r="P9" s="79"/>
    </row>
    <row r="10" spans="2:16" x14ac:dyDescent="0.2">
      <c r="B10" s="15" t="s">
        <v>104</v>
      </c>
      <c r="C10" s="16" t="s">
        <v>87</v>
      </c>
      <c r="D10" s="16" t="s">
        <v>88</v>
      </c>
      <c r="E10" s="16" t="s">
        <v>89</v>
      </c>
      <c r="F10" s="16" t="s">
        <v>90</v>
      </c>
      <c r="G10" s="16" t="s">
        <v>91</v>
      </c>
      <c r="H10" s="16" t="s">
        <v>92</v>
      </c>
      <c r="I10" s="16" t="s">
        <v>93</v>
      </c>
      <c r="J10" s="16" t="s">
        <v>94</v>
      </c>
      <c r="K10" s="16" t="s">
        <v>95</v>
      </c>
      <c r="L10" s="16" t="s">
        <v>96</v>
      </c>
      <c r="M10" s="16" t="s">
        <v>97</v>
      </c>
      <c r="N10" s="16" t="s">
        <v>98</v>
      </c>
      <c r="O10" s="16" t="s">
        <v>99</v>
      </c>
      <c r="P10" s="16" t="s">
        <v>100</v>
      </c>
    </row>
    <row r="11" spans="2:16" x14ac:dyDescent="0.2">
      <c r="B11" s="12" t="s">
        <v>101</v>
      </c>
      <c r="C11" s="17">
        <v>0.68496000000000001</v>
      </c>
      <c r="D11" s="17">
        <v>0.66815999999999998</v>
      </c>
      <c r="E11" s="17">
        <v>0.61143999999999998</v>
      </c>
      <c r="F11" s="17">
        <v>0.61081000000000008</v>
      </c>
      <c r="G11" s="17">
        <v>0.58648999999999996</v>
      </c>
      <c r="H11" s="17">
        <v>0.5605</v>
      </c>
      <c r="I11" s="17">
        <v>0.52795000000000003</v>
      </c>
      <c r="J11" s="17">
        <v>0.49597999999999998</v>
      </c>
      <c r="K11" s="17">
        <v>0.50529000000000002</v>
      </c>
      <c r="L11" s="17">
        <v>0.48805999999999999</v>
      </c>
      <c r="M11" s="17">
        <v>0.50766</v>
      </c>
      <c r="N11" s="17">
        <v>0.49968000000000001</v>
      </c>
      <c r="O11" s="17">
        <v>0.50324999999999998</v>
      </c>
      <c r="P11" s="17">
        <v>0.49457000000000001</v>
      </c>
    </row>
    <row r="12" spans="2:16" x14ac:dyDescent="0.2">
      <c r="B12" s="12" t="s">
        <v>102</v>
      </c>
      <c r="C12" s="17">
        <v>0.49485000000000001</v>
      </c>
      <c r="D12" s="17">
        <v>0.49438000000000004</v>
      </c>
      <c r="E12" s="17">
        <v>0.42436999999999997</v>
      </c>
      <c r="F12" s="17">
        <v>0.4047</v>
      </c>
      <c r="G12" s="17">
        <v>0.41454000000000002</v>
      </c>
      <c r="H12" s="17">
        <v>0.39209000000000005</v>
      </c>
      <c r="I12" s="17">
        <v>0.37546999999999997</v>
      </c>
      <c r="J12" s="17">
        <v>0.36399999999999999</v>
      </c>
      <c r="K12" s="17">
        <v>0.37713000000000002</v>
      </c>
      <c r="L12" s="17">
        <v>0.36487999999999998</v>
      </c>
      <c r="M12" s="17">
        <v>0.37784000000000001</v>
      </c>
      <c r="N12" s="17">
        <v>0.38089000000000001</v>
      </c>
      <c r="O12" s="17">
        <v>0.38112999999999997</v>
      </c>
      <c r="P12" s="17">
        <v>0.37032999999999999</v>
      </c>
    </row>
    <row r="15" spans="2:16" x14ac:dyDescent="0.2">
      <c r="B15" s="15" t="s">
        <v>107</v>
      </c>
      <c r="C15" s="80" t="s">
        <v>106</v>
      </c>
      <c r="D15" s="81"/>
      <c r="E15" s="81"/>
      <c r="F15" s="81"/>
      <c r="G15" s="81"/>
      <c r="H15" s="82"/>
    </row>
    <row r="16" spans="2:16" x14ac:dyDescent="0.2">
      <c r="B16" s="15" t="s">
        <v>104</v>
      </c>
      <c r="C16" s="16" t="s">
        <v>108</v>
      </c>
      <c r="D16" s="16" t="s">
        <v>109</v>
      </c>
      <c r="E16" s="16" t="s">
        <v>110</v>
      </c>
      <c r="F16" s="16" t="s">
        <v>111</v>
      </c>
      <c r="G16" s="16" t="s">
        <v>112</v>
      </c>
      <c r="H16" s="16" t="s">
        <v>113</v>
      </c>
    </row>
    <row r="17" spans="2:8" x14ac:dyDescent="0.2">
      <c r="B17" s="12" t="s">
        <v>87</v>
      </c>
      <c r="C17" s="14">
        <v>14.69</v>
      </c>
      <c r="D17" s="14">
        <v>28.38</v>
      </c>
      <c r="E17" s="14">
        <v>22.11</v>
      </c>
      <c r="F17" s="14">
        <v>-3.8</v>
      </c>
      <c r="G17" s="14">
        <v>-8.08</v>
      </c>
      <c r="H17" s="14">
        <v>21.15</v>
      </c>
    </row>
    <row r="18" spans="2:8" x14ac:dyDescent="0.2">
      <c r="B18" s="12" t="s">
        <v>88</v>
      </c>
      <c r="C18" s="14">
        <v>18.53</v>
      </c>
      <c r="D18" s="14">
        <v>32.53</v>
      </c>
      <c r="E18" s="14">
        <v>27.63</v>
      </c>
      <c r="F18" s="14">
        <v>0.2</v>
      </c>
      <c r="G18" s="14">
        <v>-3.91</v>
      </c>
      <c r="H18" s="14">
        <v>21.86</v>
      </c>
    </row>
    <row r="19" spans="2:8" x14ac:dyDescent="0.2">
      <c r="B19" s="12" t="s">
        <v>89</v>
      </c>
      <c r="C19" s="14">
        <v>22.24</v>
      </c>
      <c r="D19" s="14">
        <v>38.94</v>
      </c>
      <c r="E19" s="14">
        <v>30.93</v>
      </c>
      <c r="F19" s="14">
        <v>5.0599999999999996</v>
      </c>
      <c r="G19" s="14">
        <v>3.19</v>
      </c>
      <c r="H19" s="14">
        <v>27.39</v>
      </c>
    </row>
    <row r="20" spans="2:8" x14ac:dyDescent="0.2">
      <c r="B20" s="12" t="s">
        <v>90</v>
      </c>
      <c r="C20" s="14">
        <v>24.95</v>
      </c>
      <c r="D20" s="14">
        <v>40.6</v>
      </c>
      <c r="E20" s="14">
        <v>32.56</v>
      </c>
      <c r="F20" s="14">
        <v>5.31</v>
      </c>
      <c r="G20" s="14">
        <v>3.79</v>
      </c>
      <c r="H20" s="14">
        <v>28.76</v>
      </c>
    </row>
    <row r="21" spans="2:8" x14ac:dyDescent="0.2">
      <c r="B21" s="12" t="s">
        <v>91</v>
      </c>
      <c r="C21" s="14">
        <v>26.62</v>
      </c>
      <c r="D21" s="14">
        <v>42.75</v>
      </c>
      <c r="E21" s="14">
        <v>32.57</v>
      </c>
      <c r="F21" s="14">
        <v>8.84</v>
      </c>
      <c r="G21" s="14">
        <v>7.35</v>
      </c>
      <c r="H21" s="14">
        <v>32.08</v>
      </c>
    </row>
    <row r="22" spans="2:8" x14ac:dyDescent="0.2">
      <c r="B22" s="12" t="s">
        <v>92</v>
      </c>
      <c r="C22" s="14">
        <v>31.69</v>
      </c>
      <c r="D22" s="14">
        <v>45.77</v>
      </c>
      <c r="E22" s="14">
        <v>36.409999999999997</v>
      </c>
      <c r="F22" s="14">
        <v>12.09</v>
      </c>
      <c r="G22" s="14">
        <v>11.21</v>
      </c>
      <c r="H22" s="14">
        <v>34.450000000000003</v>
      </c>
    </row>
    <row r="23" spans="2:8" x14ac:dyDescent="0.2">
      <c r="B23" s="12" t="s">
        <v>93</v>
      </c>
      <c r="C23" s="14">
        <v>34.880000000000003</v>
      </c>
      <c r="D23" s="14">
        <v>48.79</v>
      </c>
      <c r="E23" s="14">
        <v>38.049999999999997</v>
      </c>
      <c r="F23" s="14">
        <v>17.13</v>
      </c>
      <c r="G23" s="14">
        <v>17.29</v>
      </c>
      <c r="H23" s="14">
        <v>37.44</v>
      </c>
    </row>
    <row r="24" spans="2:8" x14ac:dyDescent="0.2">
      <c r="B24" s="12" t="s">
        <v>94</v>
      </c>
      <c r="C24" s="14">
        <v>38.340000000000003</v>
      </c>
      <c r="D24" s="14">
        <v>52.96</v>
      </c>
      <c r="E24" s="14">
        <v>41.06</v>
      </c>
      <c r="F24" s="14">
        <v>21.23</v>
      </c>
      <c r="G24" s="14">
        <v>23.09</v>
      </c>
      <c r="H24" s="14">
        <v>40.56</v>
      </c>
    </row>
    <row r="25" spans="2:8" x14ac:dyDescent="0.2">
      <c r="B25" s="12" t="s">
        <v>95</v>
      </c>
      <c r="C25" s="14">
        <v>37.49</v>
      </c>
      <c r="D25" s="14">
        <v>53.2</v>
      </c>
      <c r="E25" s="14">
        <v>40.340000000000003</v>
      </c>
      <c r="F25" s="14">
        <v>20.93</v>
      </c>
      <c r="G25" s="14">
        <v>23.1</v>
      </c>
      <c r="H25" s="14">
        <v>39.28</v>
      </c>
    </row>
    <row r="26" spans="2:8" x14ac:dyDescent="0.2">
      <c r="B26" s="12" t="s">
        <v>96</v>
      </c>
      <c r="C26" s="14">
        <v>39.15</v>
      </c>
      <c r="D26" s="14">
        <v>54.33</v>
      </c>
      <c r="E26" s="14">
        <v>42.25</v>
      </c>
      <c r="F26" s="14">
        <v>22.63</v>
      </c>
      <c r="G26" s="14">
        <v>25.66</v>
      </c>
      <c r="H26" s="14">
        <v>39.409999999999997</v>
      </c>
    </row>
    <row r="27" spans="2:8" x14ac:dyDescent="0.2">
      <c r="B27" s="12" t="s">
        <v>97</v>
      </c>
      <c r="C27" s="14">
        <v>37.1</v>
      </c>
      <c r="D27" s="14">
        <v>55.32</v>
      </c>
      <c r="E27" s="14">
        <v>40.94</v>
      </c>
      <c r="F27" s="14">
        <v>22.05</v>
      </c>
      <c r="G27" s="14">
        <v>25.11</v>
      </c>
      <c r="H27" s="14">
        <v>38.270000000000003</v>
      </c>
    </row>
    <row r="28" spans="2:8" x14ac:dyDescent="0.2">
      <c r="B28" s="12" t="s">
        <v>98</v>
      </c>
      <c r="C28" s="14">
        <v>37.130000000000003</v>
      </c>
      <c r="D28" s="14">
        <v>53.81</v>
      </c>
      <c r="E28" s="14">
        <v>41.31</v>
      </c>
      <c r="F28" s="14">
        <v>22.02</v>
      </c>
      <c r="G28" s="14">
        <v>25.39</v>
      </c>
      <c r="H28" s="14">
        <v>38.549999999999997</v>
      </c>
    </row>
    <row r="29" spans="2:8" x14ac:dyDescent="0.2">
      <c r="B29" s="12" t="s">
        <v>99</v>
      </c>
      <c r="C29" s="14">
        <v>35.74</v>
      </c>
      <c r="D29" s="14">
        <v>53.87</v>
      </c>
      <c r="E29" s="14">
        <v>40.28</v>
      </c>
      <c r="F29" s="14">
        <v>21.83</v>
      </c>
      <c r="G29" s="14">
        <v>24.62</v>
      </c>
      <c r="H29" s="14">
        <v>38.69</v>
      </c>
    </row>
    <row r="30" spans="2:8" x14ac:dyDescent="0.2">
      <c r="B30" s="12" t="s">
        <v>100</v>
      </c>
      <c r="C30" s="14">
        <v>36.9</v>
      </c>
      <c r="D30" s="14">
        <v>55.84</v>
      </c>
      <c r="E30" s="14">
        <v>42.05</v>
      </c>
      <c r="F30" s="14">
        <v>23.59</v>
      </c>
      <c r="G30" s="14">
        <v>26.61</v>
      </c>
      <c r="H30" s="14">
        <v>40.35</v>
      </c>
    </row>
    <row r="31" spans="2:8" x14ac:dyDescent="0.2">
      <c r="B31" s="12"/>
      <c r="C31" s="14"/>
      <c r="D31" s="14"/>
      <c r="E31" s="14"/>
      <c r="F31" s="14"/>
      <c r="G31" s="14"/>
      <c r="H31" s="14"/>
    </row>
    <row r="32" spans="2:8" x14ac:dyDescent="0.2">
      <c r="B32" s="15" t="s">
        <v>489</v>
      </c>
      <c r="C32" s="80" t="s">
        <v>106</v>
      </c>
      <c r="D32" s="81"/>
      <c r="E32" s="81"/>
      <c r="F32" s="81"/>
      <c r="G32" s="81"/>
      <c r="H32" s="82"/>
    </row>
    <row r="33" spans="2:8" x14ac:dyDescent="0.2">
      <c r="B33" s="15" t="s">
        <v>104</v>
      </c>
      <c r="C33" s="19" t="s">
        <v>108</v>
      </c>
      <c r="D33" s="19" t="s">
        <v>109</v>
      </c>
      <c r="E33" s="19" t="s">
        <v>110</v>
      </c>
      <c r="F33" s="19" t="s">
        <v>111</v>
      </c>
      <c r="G33" s="19" t="s">
        <v>112</v>
      </c>
      <c r="H33" s="19" t="s">
        <v>113</v>
      </c>
    </row>
    <row r="34" spans="2:8" x14ac:dyDescent="0.2">
      <c r="B34" s="12" t="s">
        <v>87</v>
      </c>
      <c r="C34" s="18">
        <v>35.72</v>
      </c>
      <c r="D34" s="18">
        <v>48.59</v>
      </c>
      <c r="E34" s="18">
        <v>49.77</v>
      </c>
      <c r="F34" s="18">
        <v>23.94</v>
      </c>
      <c r="G34" s="18">
        <v>16.29</v>
      </c>
      <c r="H34" s="18">
        <v>53.35</v>
      </c>
    </row>
    <row r="35" spans="2:8" x14ac:dyDescent="0.2">
      <c r="B35" s="12" t="s">
        <v>88</v>
      </c>
      <c r="C35" s="18">
        <v>40.6</v>
      </c>
      <c r="D35" s="18">
        <v>48.39</v>
      </c>
      <c r="E35" s="18">
        <v>54.87</v>
      </c>
      <c r="F35" s="18">
        <v>27.09</v>
      </c>
      <c r="G35" s="18">
        <v>15.63</v>
      </c>
      <c r="H35" s="18">
        <v>55.66</v>
      </c>
    </row>
    <row r="36" spans="2:8" x14ac:dyDescent="0.2">
      <c r="B36" s="12" t="s">
        <v>89</v>
      </c>
      <c r="C36" s="18">
        <v>47.86</v>
      </c>
      <c r="D36" s="18">
        <v>57.74</v>
      </c>
      <c r="E36" s="18">
        <v>62.31</v>
      </c>
      <c r="F36" s="18">
        <v>36.979999999999997</v>
      </c>
      <c r="G36" s="18">
        <v>26.57</v>
      </c>
      <c r="H36" s="18">
        <v>63.05</v>
      </c>
    </row>
    <row r="37" spans="2:8" x14ac:dyDescent="0.2">
      <c r="B37" s="12" t="s">
        <v>90</v>
      </c>
      <c r="C37" s="18">
        <v>48.91</v>
      </c>
      <c r="D37" s="18">
        <v>54.81</v>
      </c>
      <c r="E37" s="18">
        <v>61.21</v>
      </c>
      <c r="F37" s="18">
        <v>39.380000000000003</v>
      </c>
      <c r="G37" s="18">
        <v>30.92</v>
      </c>
      <c r="H37" s="18">
        <v>63.92</v>
      </c>
    </row>
    <row r="38" spans="2:8" x14ac:dyDescent="0.2">
      <c r="B38" s="12" t="s">
        <v>91</v>
      </c>
      <c r="C38" s="18">
        <v>49.35</v>
      </c>
      <c r="D38" s="18">
        <v>56.65</v>
      </c>
      <c r="E38" s="18">
        <v>61.52</v>
      </c>
      <c r="F38" s="18">
        <v>40.909999999999997</v>
      </c>
      <c r="G38" s="18">
        <v>32.270000000000003</v>
      </c>
      <c r="H38" s="18">
        <v>65.459999999999994</v>
      </c>
    </row>
    <row r="39" spans="2:8" x14ac:dyDescent="0.2">
      <c r="B39" s="12" t="s">
        <v>92</v>
      </c>
      <c r="C39" s="18">
        <v>51.34</v>
      </c>
      <c r="D39" s="18">
        <v>58.75</v>
      </c>
      <c r="E39" s="18">
        <v>61.39</v>
      </c>
      <c r="F39" s="18">
        <v>43.02</v>
      </c>
      <c r="G39" s="18">
        <v>34.17</v>
      </c>
      <c r="H39" s="18">
        <v>65.88</v>
      </c>
    </row>
    <row r="40" spans="2:8" x14ac:dyDescent="0.2">
      <c r="B40" s="12" t="s">
        <v>93</v>
      </c>
      <c r="C40" s="18">
        <v>52.59</v>
      </c>
      <c r="D40" s="18">
        <v>59.47</v>
      </c>
      <c r="E40" s="18">
        <v>61.77</v>
      </c>
      <c r="F40" s="18">
        <v>44.53</v>
      </c>
      <c r="G40" s="18">
        <v>37.04</v>
      </c>
      <c r="H40" s="18">
        <v>67.77</v>
      </c>
    </row>
    <row r="41" spans="2:8" x14ac:dyDescent="0.2">
      <c r="B41" s="12" t="s">
        <v>94</v>
      </c>
      <c r="C41" s="18">
        <v>54.13</v>
      </c>
      <c r="D41" s="18">
        <v>61.26</v>
      </c>
      <c r="E41" s="18">
        <v>63.1</v>
      </c>
      <c r="F41" s="18">
        <v>47.13</v>
      </c>
      <c r="G41" s="18">
        <v>40.049999999999997</v>
      </c>
      <c r="H41" s="18">
        <v>70.069999999999993</v>
      </c>
    </row>
    <row r="42" spans="2:8" x14ac:dyDescent="0.2">
      <c r="B42" s="12" t="s">
        <v>95</v>
      </c>
      <c r="C42" s="18">
        <v>52.83</v>
      </c>
      <c r="D42" s="18">
        <v>58.68</v>
      </c>
      <c r="E42" s="18">
        <v>61.95</v>
      </c>
      <c r="F42" s="18">
        <v>44.79</v>
      </c>
      <c r="G42" s="18">
        <v>38.19</v>
      </c>
      <c r="H42" s="18">
        <v>68.239999999999995</v>
      </c>
    </row>
    <row r="43" spans="2:8" x14ac:dyDescent="0.2">
      <c r="B43" s="12" t="s">
        <v>96</v>
      </c>
      <c r="C43" s="18">
        <v>53.83</v>
      </c>
      <c r="D43" s="18">
        <v>60.24</v>
      </c>
      <c r="E43" s="18">
        <v>63.08</v>
      </c>
      <c r="F43" s="18">
        <v>46.9</v>
      </c>
      <c r="G43" s="18">
        <v>41.14</v>
      </c>
      <c r="H43" s="18">
        <v>68.84</v>
      </c>
    </row>
    <row r="44" spans="2:8" x14ac:dyDescent="0.2">
      <c r="B44" s="12" t="s">
        <v>97</v>
      </c>
      <c r="C44" s="18">
        <v>53.06</v>
      </c>
      <c r="D44" s="18">
        <v>60.9</v>
      </c>
      <c r="E44" s="18">
        <v>64.69</v>
      </c>
      <c r="F44" s="18">
        <v>47.09</v>
      </c>
      <c r="G44" s="18">
        <v>41.56</v>
      </c>
      <c r="H44" s="18">
        <v>67.83</v>
      </c>
    </row>
    <row r="45" spans="2:8" x14ac:dyDescent="0.2">
      <c r="B45" s="12" t="s">
        <v>98</v>
      </c>
      <c r="C45" s="18">
        <v>51.13</v>
      </c>
      <c r="D45" s="18">
        <v>58.26</v>
      </c>
      <c r="E45" s="18">
        <v>62.82</v>
      </c>
      <c r="F45" s="18">
        <v>46.3</v>
      </c>
      <c r="G45" s="18">
        <v>40.5</v>
      </c>
      <c r="H45" s="18">
        <v>67.599999999999994</v>
      </c>
    </row>
    <row r="46" spans="2:8" x14ac:dyDescent="0.2">
      <c r="B46" s="12" t="s">
        <v>99</v>
      </c>
      <c r="C46" s="18">
        <v>52.37</v>
      </c>
      <c r="D46" s="18">
        <v>60.64</v>
      </c>
      <c r="E46" s="18">
        <v>65.12</v>
      </c>
      <c r="F46" s="18">
        <v>45.85</v>
      </c>
      <c r="G46" s="18">
        <v>41.52</v>
      </c>
      <c r="H46" s="18">
        <v>66.81</v>
      </c>
    </row>
    <row r="47" spans="2:8" x14ac:dyDescent="0.2">
      <c r="B47" s="12" t="s">
        <v>100</v>
      </c>
      <c r="C47" s="18">
        <v>54.83</v>
      </c>
      <c r="D47" s="18">
        <v>63.95</v>
      </c>
      <c r="E47" s="18">
        <v>68.19</v>
      </c>
      <c r="F47" s="18">
        <v>49.78</v>
      </c>
      <c r="G47" s="18">
        <v>44.58</v>
      </c>
      <c r="H47" s="18">
        <v>69.55</v>
      </c>
    </row>
  </sheetData>
  <mergeCells count="4">
    <mergeCell ref="C4:P4"/>
    <mergeCell ref="C9:P9"/>
    <mergeCell ref="C15:H15"/>
    <mergeCell ref="C32:H3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FEF782-9A12-ED47-BE5C-A8864C8D704D}">
  <dimension ref="B1:T38"/>
  <sheetViews>
    <sheetView workbookViewId="0">
      <selection activeCell="B1" sqref="B1"/>
    </sheetView>
  </sheetViews>
  <sheetFormatPr baseColWidth="10" defaultRowHeight="16" x14ac:dyDescent="0.2"/>
  <cols>
    <col min="2" max="2" width="25.83203125" bestFit="1" customWidth="1"/>
    <col min="3" max="9" width="10.83203125" style="9"/>
    <col min="11" max="11" width="25.83203125" bestFit="1" customWidth="1"/>
    <col min="12" max="20" width="10.83203125" style="9"/>
  </cols>
  <sheetData>
    <row r="1" spans="2:20" ht="22" x14ac:dyDescent="0.3">
      <c r="B1" s="30" t="s">
        <v>487</v>
      </c>
    </row>
    <row r="3" spans="2:20" x14ac:dyDescent="0.2">
      <c r="D3" s="22"/>
      <c r="E3" s="22"/>
      <c r="F3" s="22"/>
      <c r="G3" s="22"/>
      <c r="H3" s="22"/>
      <c r="I3" s="22"/>
      <c r="J3" s="4"/>
      <c r="K3" s="24"/>
    </row>
    <row r="5" spans="2:20" ht="19" x14ac:dyDescent="0.25">
      <c r="B5" s="63" t="s">
        <v>101</v>
      </c>
      <c r="C5" s="83" t="s">
        <v>103</v>
      </c>
      <c r="D5" s="83"/>
      <c r="E5" s="83"/>
      <c r="F5" s="83"/>
      <c r="G5" s="83"/>
      <c r="H5" s="83"/>
      <c r="I5" s="83"/>
      <c r="J5" s="4"/>
      <c r="K5" s="64" t="s">
        <v>101</v>
      </c>
      <c r="L5" s="83" t="s">
        <v>114</v>
      </c>
      <c r="M5" s="83"/>
      <c r="N5" s="83"/>
      <c r="O5" s="83"/>
      <c r="P5" s="83"/>
      <c r="Q5" s="83"/>
      <c r="R5" s="83"/>
      <c r="S5" s="83"/>
      <c r="T5" s="83"/>
    </row>
    <row r="6" spans="2:20" ht="48" x14ac:dyDescent="0.2">
      <c r="B6" s="25" t="s">
        <v>104</v>
      </c>
      <c r="C6" s="23" t="s">
        <v>80</v>
      </c>
      <c r="D6" s="23" t="s">
        <v>62</v>
      </c>
      <c r="E6" s="23" t="s">
        <v>81</v>
      </c>
      <c r="F6" s="23" t="s">
        <v>82</v>
      </c>
      <c r="G6" s="23" t="s">
        <v>482</v>
      </c>
      <c r="H6" s="23" t="s">
        <v>83</v>
      </c>
      <c r="I6" s="23" t="s">
        <v>84</v>
      </c>
      <c r="J6" s="20"/>
      <c r="K6" s="25" t="s">
        <v>104</v>
      </c>
      <c r="L6" s="23" t="s">
        <v>80</v>
      </c>
      <c r="M6" s="23" t="s">
        <v>62</v>
      </c>
      <c r="N6" s="23" t="s">
        <v>63</v>
      </c>
      <c r="O6" s="23" t="s">
        <v>81</v>
      </c>
      <c r="P6" s="23" t="s">
        <v>82</v>
      </c>
      <c r="Q6" s="23" t="s">
        <v>482</v>
      </c>
      <c r="R6" s="23" t="s">
        <v>83</v>
      </c>
      <c r="S6" s="23" t="s">
        <v>84</v>
      </c>
      <c r="T6" s="23" t="s">
        <v>115</v>
      </c>
    </row>
    <row r="7" spans="2:20" x14ac:dyDescent="0.2">
      <c r="B7" s="12" t="s">
        <v>87</v>
      </c>
      <c r="C7" s="14">
        <v>1.1299999999999999</v>
      </c>
      <c r="D7" s="14">
        <v>-28.58</v>
      </c>
      <c r="E7" s="14">
        <v>22.58</v>
      </c>
      <c r="F7" s="14">
        <v>-23.35</v>
      </c>
      <c r="G7" s="14">
        <v>-17.920000000000002</v>
      </c>
      <c r="H7" s="14">
        <v>1.1200000000000001</v>
      </c>
      <c r="I7" s="14">
        <v>-26.01</v>
      </c>
      <c r="K7" s="12" t="s">
        <v>87</v>
      </c>
      <c r="L7" s="14">
        <v>65</v>
      </c>
      <c r="M7" s="14">
        <v>82.05</v>
      </c>
      <c r="N7" s="14">
        <v>100</v>
      </c>
      <c r="O7" s="14">
        <v>46.55</v>
      </c>
      <c r="P7" s="14">
        <v>75</v>
      </c>
      <c r="Q7" s="14">
        <v>71.069999999999993</v>
      </c>
      <c r="R7" s="14">
        <v>71.430000000000007</v>
      </c>
      <c r="S7" s="14">
        <v>77.78</v>
      </c>
      <c r="T7" s="14">
        <v>66.67</v>
      </c>
    </row>
    <row r="8" spans="2:20" x14ac:dyDescent="0.2">
      <c r="B8" s="12" t="s">
        <v>88</v>
      </c>
      <c r="C8" s="14">
        <v>5.0599999999999996</v>
      </c>
      <c r="D8" s="14">
        <v>-13.54</v>
      </c>
      <c r="E8" s="14">
        <v>-2.4300000000000002</v>
      </c>
      <c r="F8" s="14">
        <v>-9.93</v>
      </c>
      <c r="G8" s="14">
        <v>-11.05</v>
      </c>
      <c r="H8" s="14">
        <v>-6.07</v>
      </c>
      <c r="I8" s="14">
        <v>-2.14</v>
      </c>
      <c r="K8" s="12" t="s">
        <v>88</v>
      </c>
      <c r="L8" s="14">
        <v>53.12</v>
      </c>
      <c r="M8" s="14">
        <v>68.930000000000007</v>
      </c>
      <c r="N8" s="14">
        <v>50</v>
      </c>
      <c r="O8" s="14">
        <v>62.14</v>
      </c>
      <c r="P8" s="14">
        <v>70</v>
      </c>
      <c r="Q8" s="14">
        <v>69.94</v>
      </c>
      <c r="R8" s="14">
        <v>72.73</v>
      </c>
      <c r="S8" s="14">
        <v>66.67</v>
      </c>
      <c r="T8" s="14">
        <v>47.06</v>
      </c>
    </row>
    <row r="9" spans="2:20" x14ac:dyDescent="0.2">
      <c r="B9" s="12" t="s">
        <v>89</v>
      </c>
      <c r="C9" s="14">
        <v>-1.84</v>
      </c>
      <c r="D9" s="14">
        <v>-7.91</v>
      </c>
      <c r="E9" s="14">
        <v>11.93</v>
      </c>
      <c r="F9" s="14">
        <v>-5.48</v>
      </c>
      <c r="G9" s="14">
        <v>-3</v>
      </c>
      <c r="H9" s="14">
        <v>13.3</v>
      </c>
      <c r="I9" s="14">
        <v>-0.82</v>
      </c>
      <c r="K9" s="12" t="s">
        <v>89</v>
      </c>
      <c r="L9" s="14">
        <v>59.32</v>
      </c>
      <c r="M9" s="14">
        <v>61.54</v>
      </c>
      <c r="N9" s="14">
        <v>83.33</v>
      </c>
      <c r="O9" s="14">
        <v>53.91</v>
      </c>
      <c r="P9" s="14">
        <v>70.59</v>
      </c>
      <c r="Q9" s="14">
        <v>64.150000000000006</v>
      </c>
      <c r="R9" s="14">
        <v>50.67</v>
      </c>
      <c r="S9" s="14">
        <v>67.569999999999993</v>
      </c>
      <c r="T9" s="14">
        <v>50</v>
      </c>
    </row>
    <row r="10" spans="2:20" x14ac:dyDescent="0.2">
      <c r="B10" s="12" t="s">
        <v>90</v>
      </c>
      <c r="C10" s="14">
        <v>13.27</v>
      </c>
      <c r="D10" s="14">
        <v>-9.25</v>
      </c>
      <c r="E10" s="14">
        <v>8.4499999999999993</v>
      </c>
      <c r="F10" s="14">
        <v>-13.46</v>
      </c>
      <c r="G10" s="14">
        <v>-1.39</v>
      </c>
      <c r="H10" s="14">
        <v>2.19</v>
      </c>
      <c r="I10" s="14">
        <v>1.39</v>
      </c>
      <c r="K10" s="12" t="s">
        <v>90</v>
      </c>
      <c r="L10" s="14">
        <v>53.68</v>
      </c>
      <c r="M10" s="14">
        <v>66.89</v>
      </c>
      <c r="N10" s="14">
        <v>20</v>
      </c>
      <c r="O10" s="14">
        <v>55.68</v>
      </c>
      <c r="P10" s="14">
        <v>73.08</v>
      </c>
      <c r="Q10" s="14">
        <v>62.99</v>
      </c>
      <c r="R10" s="14">
        <v>60.19</v>
      </c>
      <c r="S10" s="14">
        <v>63.33</v>
      </c>
      <c r="T10" s="14">
        <v>58.06</v>
      </c>
    </row>
    <row r="11" spans="2:20" x14ac:dyDescent="0.2">
      <c r="B11" s="12" t="s">
        <v>91</v>
      </c>
      <c r="C11" s="14">
        <v>17.41</v>
      </c>
      <c r="D11" s="14">
        <v>-3.25</v>
      </c>
      <c r="E11" s="14">
        <v>9.39</v>
      </c>
      <c r="F11" s="14">
        <v>-4.8499999999999996</v>
      </c>
      <c r="G11" s="14">
        <v>2.82</v>
      </c>
      <c r="H11" s="14">
        <v>17.29</v>
      </c>
      <c r="I11" s="14">
        <v>8.7200000000000006</v>
      </c>
      <c r="K11" s="12" t="s">
        <v>91</v>
      </c>
      <c r="L11" s="14">
        <v>49.59</v>
      </c>
      <c r="M11" s="14">
        <v>65.17</v>
      </c>
      <c r="N11" s="14">
        <v>44.44</v>
      </c>
      <c r="O11" s="14">
        <v>51.92</v>
      </c>
      <c r="P11" s="14">
        <v>59.62</v>
      </c>
      <c r="Q11" s="14">
        <v>61.19</v>
      </c>
      <c r="R11" s="14">
        <v>49.43</v>
      </c>
      <c r="S11" s="14">
        <v>53.33</v>
      </c>
      <c r="T11" s="14">
        <v>55.93</v>
      </c>
    </row>
    <row r="12" spans="2:20" x14ac:dyDescent="0.2">
      <c r="B12" s="12" t="s">
        <v>92</v>
      </c>
      <c r="C12" s="14">
        <v>23.49</v>
      </c>
      <c r="D12" s="14">
        <v>6.45</v>
      </c>
      <c r="E12" s="14">
        <v>17.5</v>
      </c>
      <c r="F12" s="14">
        <v>5.92</v>
      </c>
      <c r="G12" s="14">
        <v>6.22</v>
      </c>
      <c r="H12" s="14">
        <v>16.079999999999998</v>
      </c>
      <c r="I12" s="14">
        <v>5.91</v>
      </c>
      <c r="K12" s="12" t="s">
        <v>92</v>
      </c>
      <c r="L12" s="14">
        <v>47.66</v>
      </c>
      <c r="M12" s="14">
        <v>56.78</v>
      </c>
      <c r="N12" s="14">
        <v>33.33</v>
      </c>
      <c r="O12" s="14">
        <v>50.42</v>
      </c>
      <c r="P12" s="14">
        <v>61.63</v>
      </c>
      <c r="Q12" s="14">
        <v>59.33</v>
      </c>
      <c r="R12" s="14">
        <v>50.59</v>
      </c>
      <c r="S12" s="14">
        <v>58.91</v>
      </c>
      <c r="T12" s="14">
        <v>52.87</v>
      </c>
    </row>
    <row r="13" spans="2:20" x14ac:dyDescent="0.2">
      <c r="B13" s="12" t="s">
        <v>93</v>
      </c>
      <c r="C13" s="14">
        <v>23.94</v>
      </c>
      <c r="D13" s="14">
        <v>12.56</v>
      </c>
      <c r="E13" s="14">
        <v>22.42</v>
      </c>
      <c r="F13" s="14">
        <v>8.0399999999999991</v>
      </c>
      <c r="G13" s="14">
        <v>12.79</v>
      </c>
      <c r="H13" s="14">
        <v>24.94</v>
      </c>
      <c r="I13" s="14">
        <v>7.39</v>
      </c>
      <c r="K13" s="12" t="s">
        <v>93</v>
      </c>
      <c r="L13" s="14">
        <v>47.23</v>
      </c>
      <c r="M13" s="14">
        <v>52.82</v>
      </c>
      <c r="N13" s="14">
        <v>42.86</v>
      </c>
      <c r="O13" s="14">
        <v>47.62</v>
      </c>
      <c r="P13" s="14">
        <v>58.12</v>
      </c>
      <c r="Q13" s="14">
        <v>55.33</v>
      </c>
      <c r="R13" s="14">
        <v>48.34</v>
      </c>
      <c r="S13" s="14">
        <v>54.09</v>
      </c>
      <c r="T13" s="14">
        <v>50.57</v>
      </c>
    </row>
    <row r="14" spans="2:20" x14ac:dyDescent="0.2">
      <c r="B14" s="12" t="s">
        <v>94</v>
      </c>
      <c r="C14" s="14">
        <v>30.49</v>
      </c>
      <c r="D14" s="14">
        <v>17.11</v>
      </c>
      <c r="E14" s="14">
        <v>22.73</v>
      </c>
      <c r="F14" s="14">
        <v>14.13</v>
      </c>
      <c r="G14" s="14">
        <v>20.54</v>
      </c>
      <c r="H14" s="14">
        <v>20.440000000000001</v>
      </c>
      <c r="I14" s="14">
        <v>6.15</v>
      </c>
      <c r="K14" s="12" t="s">
        <v>94</v>
      </c>
      <c r="L14" s="14">
        <v>45.18</v>
      </c>
      <c r="M14" s="14">
        <v>49.63</v>
      </c>
      <c r="N14" s="14">
        <v>61.9</v>
      </c>
      <c r="O14" s="14">
        <v>48.13</v>
      </c>
      <c r="P14" s="14">
        <v>52.11</v>
      </c>
      <c r="Q14" s="14">
        <v>50.09</v>
      </c>
      <c r="R14" s="14">
        <v>46.91</v>
      </c>
      <c r="S14" s="14">
        <v>57.99</v>
      </c>
      <c r="T14" s="14">
        <v>51.79</v>
      </c>
    </row>
    <row r="15" spans="2:20" x14ac:dyDescent="0.2">
      <c r="B15" s="12" t="s">
        <v>95</v>
      </c>
      <c r="C15" s="14">
        <v>35.119999999999997</v>
      </c>
      <c r="D15" s="14">
        <v>19.87</v>
      </c>
      <c r="E15" s="14">
        <v>15.49</v>
      </c>
      <c r="F15" s="14">
        <v>17.600000000000001</v>
      </c>
      <c r="G15" s="14">
        <v>19.440000000000001</v>
      </c>
      <c r="H15" s="14">
        <v>23.36</v>
      </c>
      <c r="I15" s="14">
        <v>4.62</v>
      </c>
      <c r="K15" s="12" t="s">
        <v>95</v>
      </c>
      <c r="L15" s="14">
        <v>38.44</v>
      </c>
      <c r="M15" s="14">
        <v>49.09</v>
      </c>
      <c r="N15" s="14">
        <v>61.11</v>
      </c>
      <c r="O15" s="14">
        <v>51.97</v>
      </c>
      <c r="P15" s="14">
        <v>49.62</v>
      </c>
      <c r="Q15" s="14">
        <v>51.63</v>
      </c>
      <c r="R15" s="14">
        <v>47.73</v>
      </c>
      <c r="S15" s="14">
        <v>60.21</v>
      </c>
      <c r="T15" s="14">
        <v>47.55</v>
      </c>
    </row>
    <row r="16" spans="2:20" x14ac:dyDescent="0.2">
      <c r="B16" s="12" t="s">
        <v>96</v>
      </c>
      <c r="C16" s="14">
        <v>32.58</v>
      </c>
      <c r="D16" s="14">
        <v>21.18</v>
      </c>
      <c r="E16" s="14">
        <v>21.17</v>
      </c>
      <c r="F16" s="14">
        <v>13.77</v>
      </c>
      <c r="G16" s="14">
        <v>21.87</v>
      </c>
      <c r="H16" s="14">
        <v>27.43</v>
      </c>
      <c r="I16" s="14">
        <v>10.26</v>
      </c>
      <c r="K16" s="12" t="s">
        <v>96</v>
      </c>
      <c r="L16" s="14">
        <v>42.36</v>
      </c>
      <c r="M16" s="14">
        <v>48.48</v>
      </c>
      <c r="N16" s="14">
        <v>54.55</v>
      </c>
      <c r="O16" s="14">
        <v>46.7</v>
      </c>
      <c r="P16" s="14">
        <v>50</v>
      </c>
      <c r="Q16" s="14">
        <v>49.68</v>
      </c>
      <c r="R16" s="14">
        <v>43.92</v>
      </c>
      <c r="S16" s="14">
        <v>55.42</v>
      </c>
      <c r="T16" s="14">
        <v>46.67</v>
      </c>
    </row>
    <row r="17" spans="2:20" x14ac:dyDescent="0.2">
      <c r="B17" s="12" t="s">
        <v>97</v>
      </c>
      <c r="C17" s="14">
        <v>29.12</v>
      </c>
      <c r="D17" s="14">
        <v>15.59</v>
      </c>
      <c r="E17" s="14">
        <v>22.62</v>
      </c>
      <c r="F17" s="14">
        <v>14.44</v>
      </c>
      <c r="G17" s="14">
        <v>22.09</v>
      </c>
      <c r="H17" s="14">
        <v>24.82</v>
      </c>
      <c r="I17" s="14">
        <v>9.17</v>
      </c>
      <c r="K17" s="12" t="s">
        <v>97</v>
      </c>
      <c r="L17" s="14">
        <v>45.05</v>
      </c>
      <c r="M17" s="14">
        <v>52.63</v>
      </c>
      <c r="N17" s="14">
        <v>82.35</v>
      </c>
      <c r="O17" s="14">
        <v>46.38</v>
      </c>
      <c r="P17" s="14">
        <v>51.22</v>
      </c>
      <c r="Q17" s="14">
        <v>51.32</v>
      </c>
      <c r="R17" s="14">
        <v>47.05</v>
      </c>
      <c r="S17" s="14">
        <v>56</v>
      </c>
      <c r="T17" s="14">
        <v>35.479999999999997</v>
      </c>
    </row>
    <row r="18" spans="2:20" x14ac:dyDescent="0.2">
      <c r="B18" s="12" t="s">
        <v>98</v>
      </c>
      <c r="C18" s="14">
        <v>21.57</v>
      </c>
      <c r="D18" s="14">
        <v>16.16</v>
      </c>
      <c r="E18" s="14">
        <v>28.27</v>
      </c>
      <c r="F18" s="14">
        <v>18.3</v>
      </c>
      <c r="G18" s="14">
        <v>20.74</v>
      </c>
      <c r="H18" s="14">
        <v>27.92</v>
      </c>
      <c r="I18" s="14">
        <v>11.05</v>
      </c>
      <c r="K18" s="12" t="s">
        <v>98</v>
      </c>
      <c r="L18" s="14">
        <v>47.62</v>
      </c>
      <c r="M18" s="14">
        <v>50.33</v>
      </c>
      <c r="N18" s="14">
        <v>33.33</v>
      </c>
      <c r="O18" s="14">
        <v>44.37</v>
      </c>
      <c r="P18" s="14">
        <v>46.94</v>
      </c>
      <c r="Q18" s="14">
        <v>51.52</v>
      </c>
      <c r="R18" s="14">
        <v>42.69</v>
      </c>
      <c r="S18" s="14">
        <v>55.71</v>
      </c>
      <c r="T18" s="14">
        <v>30.91</v>
      </c>
    </row>
    <row r="19" spans="2:20" x14ac:dyDescent="0.2">
      <c r="B19" s="12" t="s">
        <v>99</v>
      </c>
      <c r="C19" s="14">
        <v>30.58</v>
      </c>
      <c r="D19" s="14">
        <v>9.52</v>
      </c>
      <c r="E19" s="14">
        <v>27.95</v>
      </c>
      <c r="F19" s="14">
        <v>8.23</v>
      </c>
      <c r="G19" s="14">
        <v>22.16</v>
      </c>
      <c r="H19" s="14">
        <v>30.2</v>
      </c>
      <c r="I19" s="14">
        <v>10.72</v>
      </c>
      <c r="K19" s="12" t="s">
        <v>99</v>
      </c>
      <c r="L19" s="14">
        <v>45.68</v>
      </c>
      <c r="M19" s="14">
        <v>55.06</v>
      </c>
      <c r="N19" s="14">
        <v>100</v>
      </c>
      <c r="O19" s="14">
        <v>43.6</v>
      </c>
      <c r="P19" s="14">
        <v>52.17</v>
      </c>
      <c r="Q19" s="14">
        <v>50.37</v>
      </c>
      <c r="R19" s="14">
        <v>43.23</v>
      </c>
      <c r="S19" s="14">
        <v>55.61</v>
      </c>
      <c r="T19" s="14">
        <v>34.880000000000003</v>
      </c>
    </row>
    <row r="20" spans="2:20" x14ac:dyDescent="0.2">
      <c r="B20" s="12" t="s">
        <v>100</v>
      </c>
      <c r="C20" s="43">
        <v>18.71</v>
      </c>
      <c r="D20" s="43">
        <v>10.16</v>
      </c>
      <c r="E20" s="43">
        <v>29.27</v>
      </c>
      <c r="F20" s="43">
        <v>27.51</v>
      </c>
      <c r="G20" s="43">
        <v>21.71</v>
      </c>
      <c r="H20" s="43">
        <v>33.92</v>
      </c>
      <c r="I20" s="43">
        <v>13.16</v>
      </c>
      <c r="J20" s="44"/>
      <c r="K20" s="12" t="s">
        <v>100</v>
      </c>
      <c r="L20" s="43">
        <v>55.88</v>
      </c>
      <c r="M20" s="43">
        <v>57.35</v>
      </c>
      <c r="N20" s="43">
        <v>0</v>
      </c>
      <c r="O20" s="43">
        <v>43.78</v>
      </c>
      <c r="P20" s="43">
        <v>40.909999999999997</v>
      </c>
      <c r="Q20" s="43">
        <v>50.29</v>
      </c>
      <c r="R20" s="43">
        <v>39.97</v>
      </c>
      <c r="S20" s="43">
        <v>54.27</v>
      </c>
      <c r="T20" s="43">
        <v>27.74</v>
      </c>
    </row>
    <row r="23" spans="2:20" ht="19" x14ac:dyDescent="0.25">
      <c r="B23" s="63" t="s">
        <v>102</v>
      </c>
      <c r="C23" s="83" t="s">
        <v>103</v>
      </c>
      <c r="D23" s="83"/>
      <c r="E23" s="83"/>
      <c r="F23" s="83"/>
      <c r="G23" s="83"/>
      <c r="H23" s="83"/>
      <c r="I23" s="83"/>
      <c r="K23" s="63" t="s">
        <v>102</v>
      </c>
      <c r="L23" s="83" t="s">
        <v>114</v>
      </c>
      <c r="M23" s="83"/>
      <c r="N23" s="83"/>
      <c r="O23" s="83"/>
      <c r="P23" s="83"/>
      <c r="Q23" s="83"/>
      <c r="R23" s="83"/>
      <c r="S23" s="83"/>
      <c r="T23" s="83"/>
    </row>
    <row r="24" spans="2:20" ht="68" x14ac:dyDescent="0.2">
      <c r="B24" s="25" t="s">
        <v>104</v>
      </c>
      <c r="C24" s="45" t="s">
        <v>80</v>
      </c>
      <c r="D24" s="45" t="s">
        <v>62</v>
      </c>
      <c r="E24" s="45" t="s">
        <v>81</v>
      </c>
      <c r="F24" s="45" t="s">
        <v>82</v>
      </c>
      <c r="G24" s="45" t="s">
        <v>482</v>
      </c>
      <c r="H24" s="45" t="s">
        <v>83</v>
      </c>
      <c r="I24" s="45" t="s">
        <v>84</v>
      </c>
      <c r="J24" s="46"/>
      <c r="K24" s="25" t="s">
        <v>104</v>
      </c>
      <c r="L24" s="45" t="s">
        <v>80</v>
      </c>
      <c r="M24" s="45" t="s">
        <v>62</v>
      </c>
      <c r="N24" s="45" t="s">
        <v>63</v>
      </c>
      <c r="O24" s="45" t="s">
        <v>81</v>
      </c>
      <c r="P24" s="45" t="s">
        <v>82</v>
      </c>
      <c r="Q24" s="45" t="s">
        <v>482</v>
      </c>
      <c r="R24" s="45" t="s">
        <v>83</v>
      </c>
      <c r="S24" s="45" t="s">
        <v>84</v>
      </c>
      <c r="T24" s="45" t="s">
        <v>115</v>
      </c>
    </row>
    <row r="25" spans="2:20" x14ac:dyDescent="0.2">
      <c r="B25" s="12" t="s">
        <v>87</v>
      </c>
      <c r="C25" s="14">
        <v>22.87</v>
      </c>
      <c r="D25" s="14">
        <v>-10.53</v>
      </c>
      <c r="E25" s="14">
        <v>16.84</v>
      </c>
      <c r="F25" s="14">
        <v>32</v>
      </c>
      <c r="G25" s="14">
        <v>21.31</v>
      </c>
      <c r="H25" s="14">
        <v>57.1</v>
      </c>
      <c r="I25" s="14">
        <v>7.51</v>
      </c>
      <c r="K25" s="12" t="s">
        <v>87</v>
      </c>
      <c r="L25" s="14">
        <v>57.14</v>
      </c>
      <c r="M25" s="14">
        <v>70</v>
      </c>
      <c r="N25" s="14"/>
      <c r="O25" s="14">
        <v>45.16</v>
      </c>
      <c r="P25" s="14">
        <v>50</v>
      </c>
      <c r="Q25" s="14">
        <v>49.48</v>
      </c>
      <c r="R25" s="14">
        <v>7.69</v>
      </c>
      <c r="S25" s="14">
        <v>64.290000000000006</v>
      </c>
      <c r="T25" s="14">
        <v>50</v>
      </c>
    </row>
    <row r="26" spans="2:20" x14ac:dyDescent="0.2">
      <c r="B26" s="12" t="s">
        <v>88</v>
      </c>
      <c r="C26" s="14">
        <v>1.03</v>
      </c>
      <c r="D26" s="14">
        <v>11.81</v>
      </c>
      <c r="E26" s="14">
        <v>47.35</v>
      </c>
      <c r="F26" s="14">
        <v>6.14</v>
      </c>
      <c r="G26" s="14">
        <v>21.09</v>
      </c>
      <c r="H26" s="14">
        <v>25.36</v>
      </c>
      <c r="I26" s="14">
        <v>10.039999999999999</v>
      </c>
      <c r="K26" s="12" t="s">
        <v>88</v>
      </c>
      <c r="L26" s="14">
        <v>54.55</v>
      </c>
      <c r="M26" s="14">
        <v>58.82</v>
      </c>
      <c r="N26" s="14">
        <v>100</v>
      </c>
      <c r="O26" s="14">
        <v>33.33</v>
      </c>
      <c r="P26" s="14">
        <v>60</v>
      </c>
      <c r="Q26" s="14">
        <v>50.23</v>
      </c>
      <c r="R26" s="14">
        <v>37.5</v>
      </c>
      <c r="S26" s="14">
        <v>56.52</v>
      </c>
      <c r="T26" s="14">
        <v>60</v>
      </c>
    </row>
    <row r="27" spans="2:20" x14ac:dyDescent="0.2">
      <c r="B27" s="12" t="s">
        <v>89</v>
      </c>
      <c r="C27" s="14">
        <v>45</v>
      </c>
      <c r="D27" s="14">
        <v>29.87</v>
      </c>
      <c r="E27" s="14">
        <v>32.25</v>
      </c>
      <c r="F27" s="14">
        <v>8.83</v>
      </c>
      <c r="G27" s="14">
        <v>30.4</v>
      </c>
      <c r="H27" s="14">
        <v>38.99</v>
      </c>
      <c r="I27" s="14">
        <v>7.79</v>
      </c>
      <c r="K27" s="12" t="s">
        <v>89</v>
      </c>
      <c r="L27" s="14">
        <v>32.14</v>
      </c>
      <c r="M27" s="14">
        <v>45.59</v>
      </c>
      <c r="N27" s="14"/>
      <c r="O27" s="14">
        <v>44.26</v>
      </c>
      <c r="P27" s="14">
        <v>45.45</v>
      </c>
      <c r="Q27" s="14">
        <v>42.86</v>
      </c>
      <c r="R27" s="14">
        <v>41.86</v>
      </c>
      <c r="S27" s="14">
        <v>63.33</v>
      </c>
      <c r="T27" s="14">
        <v>25</v>
      </c>
    </row>
    <row r="28" spans="2:20" x14ac:dyDescent="0.2">
      <c r="B28" s="12" t="s">
        <v>90</v>
      </c>
      <c r="C28" s="14">
        <v>33.5</v>
      </c>
      <c r="D28" s="14">
        <v>28.3</v>
      </c>
      <c r="E28" s="14">
        <v>47.37</v>
      </c>
      <c r="F28" s="14">
        <v>18.55</v>
      </c>
      <c r="G28" s="14">
        <v>33.58</v>
      </c>
      <c r="H28" s="14">
        <v>41.01</v>
      </c>
      <c r="I28" s="14">
        <v>33.32</v>
      </c>
      <c r="K28" s="12" t="s">
        <v>90</v>
      </c>
      <c r="L28" s="14">
        <v>41.38</v>
      </c>
      <c r="M28" s="14">
        <v>44.7</v>
      </c>
      <c r="N28" s="14">
        <v>50</v>
      </c>
      <c r="O28" s="14">
        <v>37.86</v>
      </c>
      <c r="P28" s="14">
        <v>42.86</v>
      </c>
      <c r="Q28" s="14">
        <v>40.42</v>
      </c>
      <c r="R28" s="14">
        <v>27.66</v>
      </c>
      <c r="S28" s="14">
        <v>42.86</v>
      </c>
      <c r="T28" s="14">
        <v>50</v>
      </c>
    </row>
    <row r="29" spans="2:20" x14ac:dyDescent="0.2">
      <c r="B29" s="12" t="s">
        <v>91</v>
      </c>
      <c r="C29" s="14">
        <v>48.13</v>
      </c>
      <c r="D29" s="14">
        <v>28.74</v>
      </c>
      <c r="E29" s="14">
        <v>37.270000000000003</v>
      </c>
      <c r="F29" s="14">
        <v>8.6</v>
      </c>
      <c r="G29" s="14">
        <v>32.700000000000003</v>
      </c>
      <c r="H29" s="14">
        <v>57.04</v>
      </c>
      <c r="I29" s="14">
        <v>39.590000000000003</v>
      </c>
      <c r="K29" s="12" t="s">
        <v>91</v>
      </c>
      <c r="L29" s="14">
        <v>38.36</v>
      </c>
      <c r="M29" s="14">
        <v>41.88</v>
      </c>
      <c r="N29" s="14">
        <v>40</v>
      </c>
      <c r="O29" s="14">
        <v>42.98</v>
      </c>
      <c r="P29" s="14">
        <v>63.64</v>
      </c>
      <c r="Q29" s="14">
        <v>43.22</v>
      </c>
      <c r="R29" s="14">
        <v>26.58</v>
      </c>
      <c r="S29" s="14">
        <v>44</v>
      </c>
      <c r="T29" s="14">
        <v>27.78</v>
      </c>
    </row>
    <row r="30" spans="2:20" x14ac:dyDescent="0.2">
      <c r="B30" s="12" t="s">
        <v>92</v>
      </c>
      <c r="C30" s="14">
        <v>48</v>
      </c>
      <c r="D30" s="14">
        <v>31.58</v>
      </c>
      <c r="E30" s="14">
        <v>35.74</v>
      </c>
      <c r="F30" s="14">
        <v>17.57</v>
      </c>
      <c r="G30" s="14">
        <v>38.65</v>
      </c>
      <c r="H30" s="14">
        <v>50.69</v>
      </c>
      <c r="I30" s="14">
        <v>27.06</v>
      </c>
      <c r="K30" s="12" t="s">
        <v>92</v>
      </c>
      <c r="L30" s="14">
        <v>34</v>
      </c>
      <c r="M30" s="14">
        <v>42.28</v>
      </c>
      <c r="N30" s="14">
        <v>16.670000000000002</v>
      </c>
      <c r="O30" s="14">
        <v>41.28</v>
      </c>
      <c r="P30" s="14">
        <v>42.86</v>
      </c>
      <c r="Q30" s="14">
        <v>39.380000000000003</v>
      </c>
      <c r="R30" s="14">
        <v>29.82</v>
      </c>
      <c r="S30" s="14">
        <v>43.97</v>
      </c>
      <c r="T30" s="14">
        <v>38.46</v>
      </c>
    </row>
    <row r="31" spans="2:20" x14ac:dyDescent="0.2">
      <c r="B31" s="12" t="s">
        <v>93</v>
      </c>
      <c r="C31" s="14">
        <v>39.479999999999997</v>
      </c>
      <c r="D31" s="14">
        <v>37.61</v>
      </c>
      <c r="E31" s="14">
        <v>42.09</v>
      </c>
      <c r="F31" s="14">
        <v>15.23</v>
      </c>
      <c r="G31" s="14">
        <v>41.42</v>
      </c>
      <c r="H31" s="14">
        <v>50.63</v>
      </c>
      <c r="I31" s="14">
        <v>26.23</v>
      </c>
      <c r="K31" s="12" t="s">
        <v>93</v>
      </c>
      <c r="L31" s="14">
        <v>37.32</v>
      </c>
      <c r="M31" s="14">
        <v>39.840000000000003</v>
      </c>
      <c r="N31" s="14">
        <v>25</v>
      </c>
      <c r="O31" s="14">
        <v>35.82</v>
      </c>
      <c r="P31" s="14">
        <v>47.62</v>
      </c>
      <c r="Q31" s="14">
        <v>37.799999999999997</v>
      </c>
      <c r="R31" s="14">
        <v>25.86</v>
      </c>
      <c r="S31" s="14">
        <v>44.76</v>
      </c>
      <c r="T31" s="14">
        <v>30.61</v>
      </c>
    </row>
    <row r="32" spans="2:20" x14ac:dyDescent="0.2">
      <c r="B32" s="12" t="s">
        <v>94</v>
      </c>
      <c r="C32" s="14">
        <v>49.33</v>
      </c>
      <c r="D32" s="14">
        <v>42.34</v>
      </c>
      <c r="E32" s="14">
        <v>39.19</v>
      </c>
      <c r="F32" s="14">
        <v>35.700000000000003</v>
      </c>
      <c r="G32" s="14">
        <v>43.5</v>
      </c>
      <c r="H32" s="14">
        <v>56.7</v>
      </c>
      <c r="I32" s="14">
        <v>28.81</v>
      </c>
      <c r="K32" s="12" t="s">
        <v>94</v>
      </c>
      <c r="L32" s="14">
        <v>30.93</v>
      </c>
      <c r="M32" s="14">
        <v>36.9</v>
      </c>
      <c r="N32" s="14">
        <v>42.31</v>
      </c>
      <c r="O32" s="14">
        <v>38.86</v>
      </c>
      <c r="P32" s="14">
        <v>38.57</v>
      </c>
      <c r="Q32" s="14">
        <v>36.08</v>
      </c>
      <c r="R32" s="14">
        <v>29.4</v>
      </c>
      <c r="S32" s="14">
        <v>47.95</v>
      </c>
      <c r="T32" s="14">
        <v>36.36</v>
      </c>
    </row>
    <row r="33" spans="2:20" x14ac:dyDescent="0.2">
      <c r="B33" s="12" t="s">
        <v>95</v>
      </c>
      <c r="C33" s="14">
        <v>43.01</v>
      </c>
      <c r="D33" s="14">
        <v>41.9</v>
      </c>
      <c r="E33" s="14">
        <v>31.25</v>
      </c>
      <c r="F33" s="14">
        <v>37.64</v>
      </c>
      <c r="G33" s="14">
        <v>42.93</v>
      </c>
      <c r="H33" s="14">
        <v>55.62</v>
      </c>
      <c r="I33" s="14">
        <v>28.92</v>
      </c>
      <c r="K33" s="12" t="s">
        <v>95</v>
      </c>
      <c r="L33" s="14">
        <v>37.090000000000003</v>
      </c>
      <c r="M33" s="14">
        <v>35.92</v>
      </c>
      <c r="N33" s="14">
        <v>53.33</v>
      </c>
      <c r="O33" s="14">
        <v>42.37</v>
      </c>
      <c r="P33" s="14">
        <v>38.46</v>
      </c>
      <c r="Q33" s="14">
        <v>37.15</v>
      </c>
      <c r="R33" s="14">
        <v>27.18</v>
      </c>
      <c r="S33" s="14">
        <v>46.63</v>
      </c>
      <c r="T33" s="14">
        <v>38.21</v>
      </c>
    </row>
    <row r="34" spans="2:20" x14ac:dyDescent="0.2">
      <c r="B34" s="12" t="s">
        <v>96</v>
      </c>
      <c r="C34" s="14">
        <v>46.43</v>
      </c>
      <c r="D34" s="14">
        <v>40.78</v>
      </c>
      <c r="E34" s="14">
        <v>38.83</v>
      </c>
      <c r="F34" s="14">
        <v>35.64</v>
      </c>
      <c r="G34" s="14">
        <v>47.38</v>
      </c>
      <c r="H34" s="14">
        <v>53.91</v>
      </c>
      <c r="I34" s="14">
        <v>26.98</v>
      </c>
      <c r="K34" s="12" t="s">
        <v>96</v>
      </c>
      <c r="L34" s="14">
        <v>35.93</v>
      </c>
      <c r="M34" s="14">
        <v>37.36</v>
      </c>
      <c r="N34" s="14">
        <v>58.82</v>
      </c>
      <c r="O34" s="14">
        <v>38.28</v>
      </c>
      <c r="P34" s="14">
        <v>38.46</v>
      </c>
      <c r="Q34" s="14">
        <v>34.07</v>
      </c>
      <c r="R34" s="14">
        <v>27.74</v>
      </c>
      <c r="S34" s="14">
        <v>46.54</v>
      </c>
      <c r="T34" s="14">
        <v>39.19</v>
      </c>
    </row>
    <row r="35" spans="2:20" x14ac:dyDescent="0.2">
      <c r="B35" s="12" t="s">
        <v>97</v>
      </c>
      <c r="C35" s="14">
        <v>46.25</v>
      </c>
      <c r="D35" s="14">
        <v>43.08</v>
      </c>
      <c r="E35" s="14">
        <v>38.299999999999997</v>
      </c>
      <c r="F35" s="14">
        <v>43.64</v>
      </c>
      <c r="G35" s="14">
        <v>46.29</v>
      </c>
      <c r="H35" s="14">
        <v>60.11</v>
      </c>
      <c r="I35" s="14">
        <v>29.43</v>
      </c>
      <c r="K35" s="12" t="s">
        <v>97</v>
      </c>
      <c r="L35" s="14">
        <v>37.450000000000003</v>
      </c>
      <c r="M35" s="14">
        <v>36.5</v>
      </c>
      <c r="N35" s="14">
        <v>50</v>
      </c>
      <c r="O35" s="14">
        <v>37.51</v>
      </c>
      <c r="P35" s="14">
        <v>38.03</v>
      </c>
      <c r="Q35" s="14">
        <v>37.270000000000003</v>
      </c>
      <c r="R35" s="14">
        <v>25.81</v>
      </c>
      <c r="S35" s="14">
        <v>45.37</v>
      </c>
      <c r="T35" s="14">
        <v>41.25</v>
      </c>
    </row>
    <row r="36" spans="2:20" x14ac:dyDescent="0.2">
      <c r="B36" s="12" t="s">
        <v>98</v>
      </c>
      <c r="C36" s="14">
        <v>37.99</v>
      </c>
      <c r="D36" s="14">
        <v>35.979999999999997</v>
      </c>
      <c r="E36" s="14">
        <v>38.9</v>
      </c>
      <c r="F36" s="14">
        <v>25.42</v>
      </c>
      <c r="G36" s="14">
        <v>48.03</v>
      </c>
      <c r="H36" s="14">
        <v>60.13</v>
      </c>
      <c r="I36" s="14">
        <v>31.13</v>
      </c>
      <c r="K36" s="12" t="s">
        <v>98</v>
      </c>
      <c r="L36" s="14">
        <v>41.34</v>
      </c>
      <c r="M36" s="14">
        <v>38.49</v>
      </c>
      <c r="N36" s="14">
        <v>33.33</v>
      </c>
      <c r="O36" s="14">
        <v>37.89</v>
      </c>
      <c r="P36" s="14">
        <v>43.75</v>
      </c>
      <c r="Q36" s="14">
        <v>34.99</v>
      </c>
      <c r="R36" s="14">
        <v>25.83</v>
      </c>
      <c r="S36" s="14">
        <v>44.03</v>
      </c>
      <c r="T36" s="14">
        <v>30.77</v>
      </c>
    </row>
    <row r="37" spans="2:20" x14ac:dyDescent="0.2">
      <c r="B37" s="12" t="s">
        <v>99</v>
      </c>
      <c r="C37" s="14">
        <v>48.23</v>
      </c>
      <c r="D37" s="14">
        <v>19.23</v>
      </c>
      <c r="E37" s="14">
        <v>39.979999999999997</v>
      </c>
      <c r="F37" s="14">
        <v>10.15</v>
      </c>
      <c r="G37" s="14">
        <v>46.2</v>
      </c>
      <c r="H37" s="14">
        <v>60.42</v>
      </c>
      <c r="I37" s="14">
        <v>32.72</v>
      </c>
      <c r="K37" s="12" t="s">
        <v>99</v>
      </c>
      <c r="L37" s="14">
        <v>32</v>
      </c>
      <c r="M37" s="14">
        <v>50</v>
      </c>
      <c r="N37" s="14">
        <v>40</v>
      </c>
      <c r="O37" s="14">
        <v>38.31</v>
      </c>
      <c r="P37" s="14">
        <v>50</v>
      </c>
      <c r="Q37" s="14">
        <v>36.64</v>
      </c>
      <c r="R37" s="14">
        <v>25.19</v>
      </c>
      <c r="S37" s="14">
        <v>42.84</v>
      </c>
      <c r="T37" s="14">
        <v>26.09</v>
      </c>
    </row>
    <row r="38" spans="2:20" x14ac:dyDescent="0.2">
      <c r="B38" s="12" t="s">
        <v>100</v>
      </c>
      <c r="C38" s="43">
        <v>31.9</v>
      </c>
      <c r="D38" s="43">
        <v>54.15</v>
      </c>
      <c r="E38" s="43">
        <v>46.55</v>
      </c>
      <c r="F38" s="43">
        <v>45.86</v>
      </c>
      <c r="G38" s="43">
        <v>47.22</v>
      </c>
      <c r="H38" s="43">
        <v>60.3</v>
      </c>
      <c r="I38" s="43">
        <v>38.43</v>
      </c>
      <c r="J38" s="44"/>
      <c r="K38" s="12" t="s">
        <v>100</v>
      </c>
      <c r="L38" s="43">
        <v>46.81</v>
      </c>
      <c r="M38" s="43">
        <v>29.09</v>
      </c>
      <c r="N38" s="43">
        <v>100</v>
      </c>
      <c r="O38" s="43">
        <v>33.47</v>
      </c>
      <c r="P38" s="43">
        <v>30</v>
      </c>
      <c r="Q38" s="43">
        <v>38.619999999999997</v>
      </c>
      <c r="R38" s="43">
        <v>27.8</v>
      </c>
      <c r="S38" s="43">
        <v>40.71</v>
      </c>
      <c r="T38" s="43">
        <v>31.91</v>
      </c>
    </row>
  </sheetData>
  <mergeCells count="4">
    <mergeCell ref="C5:I5"/>
    <mergeCell ref="C23:I23"/>
    <mergeCell ref="L5:T5"/>
    <mergeCell ref="L23:T2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44768-F727-164C-A709-3028AB6E6107}">
  <dimension ref="A1:V147"/>
  <sheetViews>
    <sheetView workbookViewId="0"/>
  </sheetViews>
  <sheetFormatPr baseColWidth="10" defaultColWidth="11.5" defaultRowHeight="16" x14ac:dyDescent="0.2"/>
  <cols>
    <col min="1" max="1" width="38.5" customWidth="1"/>
    <col min="2" max="2" width="18" customWidth="1"/>
    <col min="3" max="16" width="11.5" style="5"/>
    <col min="17" max="17" width="16.1640625" customWidth="1"/>
  </cols>
  <sheetData>
    <row r="1" spans="1:22" ht="21" x14ac:dyDescent="0.25">
      <c r="A1" s="51" t="s">
        <v>484</v>
      </c>
    </row>
    <row r="2" spans="1:22" ht="21" x14ac:dyDescent="0.25">
      <c r="A2" s="51"/>
    </row>
    <row r="3" spans="1:22" ht="36" x14ac:dyDescent="0.2">
      <c r="A3" s="33" t="s">
        <v>206</v>
      </c>
      <c r="B3" s="34" t="s">
        <v>207</v>
      </c>
      <c r="C3" s="47" t="s">
        <v>87</v>
      </c>
      <c r="D3" s="47" t="s">
        <v>88</v>
      </c>
      <c r="E3" s="47" t="s">
        <v>89</v>
      </c>
      <c r="F3" s="47" t="s">
        <v>90</v>
      </c>
      <c r="G3" s="47" t="s">
        <v>91</v>
      </c>
      <c r="H3" s="47" t="s">
        <v>92</v>
      </c>
      <c r="I3" s="47" t="s">
        <v>93</v>
      </c>
      <c r="J3" s="47" t="s">
        <v>94</v>
      </c>
      <c r="K3" s="47" t="s">
        <v>95</v>
      </c>
      <c r="L3" s="47" t="s">
        <v>96</v>
      </c>
      <c r="M3" s="47" t="s">
        <v>97</v>
      </c>
      <c r="N3" s="47" t="s">
        <v>98</v>
      </c>
      <c r="O3" s="47" t="s">
        <v>99</v>
      </c>
      <c r="P3" s="47" t="s">
        <v>100</v>
      </c>
      <c r="Q3" s="34" t="s">
        <v>208</v>
      </c>
      <c r="R3" s="34" t="s">
        <v>209</v>
      </c>
      <c r="S3" s="34" t="s">
        <v>210</v>
      </c>
      <c r="T3" s="34" t="s">
        <v>211</v>
      </c>
      <c r="U3" s="34" t="s">
        <v>212</v>
      </c>
      <c r="V3" s="35" t="s">
        <v>213</v>
      </c>
    </row>
    <row r="4" spans="1:22" x14ac:dyDescent="0.2">
      <c r="A4" s="36" t="s">
        <v>153</v>
      </c>
      <c r="B4" t="s">
        <v>214</v>
      </c>
      <c r="C4" s="9">
        <v>16.476345840130499</v>
      </c>
      <c r="D4" s="9">
        <v>14.342948717948699</v>
      </c>
      <c r="E4" s="9">
        <v>14.183445190156601</v>
      </c>
      <c r="F4" s="9">
        <v>12.7833182230281</v>
      </c>
      <c r="G4" s="9">
        <v>11.916225324988</v>
      </c>
      <c r="H4" s="9">
        <v>11.181410330150699</v>
      </c>
      <c r="I4" s="9">
        <v>10.6575527101184</v>
      </c>
      <c r="J4" s="9">
        <v>10.229461288725</v>
      </c>
      <c r="K4" s="9">
        <v>9.8299808429118798</v>
      </c>
      <c r="L4" s="9">
        <v>9.8361774744027297</v>
      </c>
      <c r="M4" s="9">
        <v>10.2683928007578</v>
      </c>
      <c r="N4" s="9">
        <v>10.121610393534301</v>
      </c>
      <c r="O4" s="9">
        <v>10.0671785028791</v>
      </c>
      <c r="P4" s="9">
        <v>10.23116814626</v>
      </c>
      <c r="Q4" t="s">
        <v>215</v>
      </c>
      <c r="R4">
        <v>-0.41490751861653202</v>
      </c>
      <c r="S4" t="s">
        <v>216</v>
      </c>
      <c r="T4" t="s">
        <v>217</v>
      </c>
      <c r="U4" t="s">
        <v>218</v>
      </c>
      <c r="V4" s="37" t="s">
        <v>216</v>
      </c>
    </row>
    <row r="5" spans="1:22" x14ac:dyDescent="0.2">
      <c r="A5" s="36" t="s">
        <v>162</v>
      </c>
      <c r="B5" t="s">
        <v>214</v>
      </c>
      <c r="C5" s="9">
        <v>26.590538336052202</v>
      </c>
      <c r="D5" s="9">
        <v>27.964743589743598</v>
      </c>
      <c r="E5" s="9">
        <v>23.1767337807606</v>
      </c>
      <c r="F5" s="9">
        <v>24.116047144152301</v>
      </c>
      <c r="G5" s="9">
        <v>24.289841116995699</v>
      </c>
      <c r="H5" s="9">
        <v>22.799953985965701</v>
      </c>
      <c r="I5" s="9">
        <v>22.287474728025401</v>
      </c>
      <c r="J5" s="9">
        <v>21.889616463985</v>
      </c>
      <c r="K5" s="9">
        <v>21.0608237547893</v>
      </c>
      <c r="L5" s="9">
        <v>20.559726962457301</v>
      </c>
      <c r="M5" s="9">
        <v>20.700978844332202</v>
      </c>
      <c r="N5" s="9">
        <v>21.089206133393802</v>
      </c>
      <c r="O5" s="9">
        <v>21.775431861804201</v>
      </c>
      <c r="P5" s="9">
        <v>21.112771380856099</v>
      </c>
      <c r="Q5" t="s">
        <v>215</v>
      </c>
      <c r="R5">
        <v>-0.42357977715020201</v>
      </c>
      <c r="S5" t="s">
        <v>216</v>
      </c>
      <c r="T5" t="s">
        <v>219</v>
      </c>
      <c r="U5" t="s">
        <v>220</v>
      </c>
      <c r="V5" s="37" t="s">
        <v>216</v>
      </c>
    </row>
    <row r="6" spans="1:22" x14ac:dyDescent="0.2">
      <c r="A6" s="36" t="s">
        <v>221</v>
      </c>
      <c r="B6" t="s">
        <v>214</v>
      </c>
      <c r="C6" s="9">
        <v>42.740619902120699</v>
      </c>
      <c r="D6" s="9">
        <v>43.75</v>
      </c>
      <c r="E6" s="9">
        <v>41.208053691275197</v>
      </c>
      <c r="F6" s="9">
        <v>39.770323360531897</v>
      </c>
      <c r="G6" s="9">
        <v>41.526239768897398</v>
      </c>
      <c r="H6" s="9">
        <v>38.111123892787298</v>
      </c>
      <c r="I6" s="9">
        <v>37.816501395975699</v>
      </c>
      <c r="J6" s="9">
        <v>36.058988609475598</v>
      </c>
      <c r="K6" s="9">
        <v>35.117337164751</v>
      </c>
      <c r="L6" s="9">
        <v>34.511945392491498</v>
      </c>
      <c r="M6" s="9">
        <v>33.811177770760999</v>
      </c>
      <c r="N6" s="9">
        <v>33.892287937155402</v>
      </c>
      <c r="O6" s="9">
        <v>32.389635316698701</v>
      </c>
      <c r="P6" s="9">
        <v>30.544080161729799</v>
      </c>
      <c r="Q6" t="s">
        <v>215</v>
      </c>
      <c r="R6">
        <v>-0.93434512036775597</v>
      </c>
      <c r="S6" t="s">
        <v>216</v>
      </c>
      <c r="T6" t="s">
        <v>222</v>
      </c>
      <c r="U6" t="s">
        <v>223</v>
      </c>
      <c r="V6" s="37" t="s">
        <v>216</v>
      </c>
    </row>
    <row r="7" spans="1:22" x14ac:dyDescent="0.2">
      <c r="A7" s="36" t="s">
        <v>161</v>
      </c>
      <c r="B7" t="s">
        <v>214</v>
      </c>
      <c r="C7" s="9">
        <v>16.150081566068501</v>
      </c>
      <c r="D7" s="9">
        <v>16.506410256410302</v>
      </c>
      <c r="E7" s="9">
        <v>15.2572706935123</v>
      </c>
      <c r="F7" s="9">
        <v>12.9948624962224</v>
      </c>
      <c r="G7" s="9">
        <v>12.927298988926299</v>
      </c>
      <c r="H7" s="9">
        <v>11.503508570113899</v>
      </c>
      <c r="I7" s="9">
        <v>11.0426494656783</v>
      </c>
      <c r="J7" s="9">
        <v>10.515600066032</v>
      </c>
      <c r="K7" s="9">
        <v>10.500478927203099</v>
      </c>
      <c r="L7" s="9">
        <v>10.061433447099001</v>
      </c>
      <c r="M7" s="9">
        <v>10.4262709188506</v>
      </c>
      <c r="N7" s="9">
        <v>10.4841755419594</v>
      </c>
      <c r="O7" s="9">
        <v>11.065259117082499</v>
      </c>
      <c r="P7" s="9">
        <v>10.6794409774106</v>
      </c>
      <c r="Q7" t="s">
        <v>215</v>
      </c>
      <c r="R7">
        <v>-0.46104275522693</v>
      </c>
      <c r="S7" t="s">
        <v>216</v>
      </c>
      <c r="T7" t="s">
        <v>224</v>
      </c>
      <c r="U7" t="s">
        <v>225</v>
      </c>
      <c r="V7" s="37" t="s">
        <v>216</v>
      </c>
    </row>
    <row r="8" spans="1:22" x14ac:dyDescent="0.2">
      <c r="A8" s="36" t="s">
        <v>167</v>
      </c>
      <c r="B8" t="s">
        <v>214</v>
      </c>
      <c r="C8" s="9">
        <v>15.9869494290375</v>
      </c>
      <c r="D8" s="9">
        <v>17.7083333333333</v>
      </c>
      <c r="E8" s="9">
        <v>16.331096196868</v>
      </c>
      <c r="F8" s="9">
        <v>15.0800846177093</v>
      </c>
      <c r="G8" s="9">
        <v>14.4679826673086</v>
      </c>
      <c r="H8" s="9">
        <v>14.2643506269412</v>
      </c>
      <c r="I8" s="9">
        <v>13.5072687012612</v>
      </c>
      <c r="J8" s="9">
        <v>13.4430198646343</v>
      </c>
      <c r="K8" s="9">
        <v>12.841235632183899</v>
      </c>
      <c r="L8" s="9">
        <v>12.9965870307167</v>
      </c>
      <c r="M8" s="9">
        <v>13.489106409851599</v>
      </c>
      <c r="N8" s="9">
        <v>13.467784575874299</v>
      </c>
      <c r="O8" s="9">
        <v>14.2514395393474</v>
      </c>
      <c r="P8" s="9">
        <v>14.6699481409862</v>
      </c>
      <c r="Q8" t="s">
        <v>215</v>
      </c>
      <c r="R8">
        <v>-0.221497137935522</v>
      </c>
      <c r="S8" t="s">
        <v>226</v>
      </c>
      <c r="T8" t="s">
        <v>227</v>
      </c>
      <c r="U8" t="s">
        <v>228</v>
      </c>
      <c r="V8" s="37" t="s">
        <v>226</v>
      </c>
    </row>
    <row r="9" spans="1:22" x14ac:dyDescent="0.2">
      <c r="A9" s="36" t="s">
        <v>165</v>
      </c>
      <c r="B9" t="s">
        <v>214</v>
      </c>
      <c r="C9" s="9">
        <v>21.2071778140294</v>
      </c>
      <c r="D9" s="9">
        <v>19.551282051282101</v>
      </c>
      <c r="E9" s="9">
        <v>18.523489932885902</v>
      </c>
      <c r="F9" s="9">
        <v>17.4070716228468</v>
      </c>
      <c r="G9" s="9">
        <v>17.645642753972101</v>
      </c>
      <c r="H9" s="9">
        <v>16.6340733923847</v>
      </c>
      <c r="I9" s="9">
        <v>16.222200827958002</v>
      </c>
      <c r="J9" s="9">
        <v>16.2383756121719</v>
      </c>
      <c r="K9" s="9">
        <v>15.5471743295019</v>
      </c>
      <c r="L9" s="9">
        <v>15.700730425285</v>
      </c>
      <c r="M9" s="9">
        <v>16.0719924218503</v>
      </c>
      <c r="N9" s="9">
        <v>15.8924390059672</v>
      </c>
      <c r="O9" s="9">
        <v>16.468330134357</v>
      </c>
      <c r="P9" s="9">
        <v>16.278456535114699</v>
      </c>
      <c r="Q9" t="s">
        <v>215</v>
      </c>
      <c r="R9">
        <v>-0.29668069731491298</v>
      </c>
      <c r="S9" t="s">
        <v>216</v>
      </c>
      <c r="T9" t="s">
        <v>229</v>
      </c>
      <c r="U9" t="s">
        <v>230</v>
      </c>
      <c r="V9" s="37" t="s">
        <v>216</v>
      </c>
    </row>
    <row r="10" spans="1:22" x14ac:dyDescent="0.2">
      <c r="A10" s="36" t="s">
        <v>147</v>
      </c>
      <c r="B10" t="s">
        <v>214</v>
      </c>
      <c r="C10" s="9">
        <v>24.796084828711301</v>
      </c>
      <c r="D10" s="9">
        <v>21.5544871794872</v>
      </c>
      <c r="E10" s="9">
        <v>20.939597315436199</v>
      </c>
      <c r="F10" s="9">
        <v>19.250528860683001</v>
      </c>
      <c r="G10" s="9">
        <v>19.065960519980699</v>
      </c>
      <c r="H10" s="9">
        <v>18.359599677901802</v>
      </c>
      <c r="I10" s="9">
        <v>17.473765283527499</v>
      </c>
      <c r="J10" s="9">
        <v>16.997743905794302</v>
      </c>
      <c r="K10" s="9">
        <v>16.463122605363999</v>
      </c>
      <c r="L10" s="9">
        <v>15.952218430034099</v>
      </c>
      <c r="M10" s="9">
        <v>16.173034417429701</v>
      </c>
      <c r="N10" s="9">
        <v>16.791298436437799</v>
      </c>
      <c r="O10" s="9">
        <v>16.516314779270601</v>
      </c>
      <c r="P10" s="9">
        <v>16.858574316603701</v>
      </c>
      <c r="Q10" t="s">
        <v>215</v>
      </c>
      <c r="R10">
        <v>-0.47564163982931701</v>
      </c>
      <c r="S10" t="s">
        <v>216</v>
      </c>
      <c r="T10" t="s">
        <v>224</v>
      </c>
      <c r="U10" t="s">
        <v>231</v>
      </c>
      <c r="V10" s="37" t="s">
        <v>216</v>
      </c>
    </row>
    <row r="11" spans="1:22" x14ac:dyDescent="0.2">
      <c r="A11" s="36" t="s">
        <v>135</v>
      </c>
      <c r="B11" t="s">
        <v>214</v>
      </c>
      <c r="C11" s="9">
        <v>33.278955954323003</v>
      </c>
      <c r="D11" s="9">
        <v>33.894230769230802</v>
      </c>
      <c r="E11" s="9">
        <v>31.275167785234899</v>
      </c>
      <c r="F11" s="9">
        <v>29.918404351767901</v>
      </c>
      <c r="G11" s="9">
        <v>30.404429465575301</v>
      </c>
      <c r="H11" s="9">
        <v>29.483492465201898</v>
      </c>
      <c r="I11" s="9">
        <v>30.162703379223998</v>
      </c>
      <c r="J11" s="9">
        <v>28.036097507291</v>
      </c>
      <c r="K11" s="9">
        <v>28.0471743295019</v>
      </c>
      <c r="L11" s="9">
        <v>26.880546075085299</v>
      </c>
      <c r="M11" s="9">
        <v>25.2226081465109</v>
      </c>
      <c r="N11" s="9">
        <v>26.391721429111001</v>
      </c>
      <c r="O11" s="9">
        <v>23.637236084453001</v>
      </c>
      <c r="P11" s="9">
        <v>22.958600685593701</v>
      </c>
      <c r="Q11" t="s">
        <v>215</v>
      </c>
      <c r="R11">
        <v>-0.76469261863362203</v>
      </c>
      <c r="S11" t="s">
        <v>216</v>
      </c>
      <c r="T11" t="s">
        <v>232</v>
      </c>
      <c r="U11" t="s">
        <v>233</v>
      </c>
      <c r="V11" s="37" t="s">
        <v>216</v>
      </c>
    </row>
    <row r="12" spans="1:22" x14ac:dyDescent="0.2">
      <c r="A12" s="36" t="s">
        <v>179</v>
      </c>
      <c r="B12" t="s">
        <v>214</v>
      </c>
      <c r="C12" s="9">
        <v>38.499184339314802</v>
      </c>
      <c r="D12" s="9">
        <v>38.862179487179503</v>
      </c>
      <c r="E12" s="9">
        <v>36.912751677852299</v>
      </c>
      <c r="F12" s="9">
        <v>35.6300997280145</v>
      </c>
      <c r="G12" s="9">
        <v>35.556090515166098</v>
      </c>
      <c r="H12" s="9">
        <v>33.291153801909601</v>
      </c>
      <c r="I12" s="9">
        <v>32.2037161836911</v>
      </c>
      <c r="J12" s="9">
        <v>30.847961261211701</v>
      </c>
      <c r="K12" s="9">
        <v>30.112547892720301</v>
      </c>
      <c r="L12" s="9">
        <v>27.747440273037501</v>
      </c>
      <c r="M12" s="9">
        <v>28.121250394695299</v>
      </c>
      <c r="N12" s="9">
        <v>27.8721957851801</v>
      </c>
      <c r="O12" s="9">
        <v>28.2149712092131</v>
      </c>
      <c r="P12" s="9">
        <v>27.142480442998998</v>
      </c>
      <c r="Q12" t="s">
        <v>215</v>
      </c>
      <c r="R12">
        <v>-0.97857131276416198</v>
      </c>
      <c r="S12" t="s">
        <v>216</v>
      </c>
      <c r="T12" t="s">
        <v>234</v>
      </c>
      <c r="U12" t="s">
        <v>235</v>
      </c>
      <c r="V12" s="37" t="s">
        <v>216</v>
      </c>
    </row>
    <row r="13" spans="1:22" x14ac:dyDescent="0.2">
      <c r="A13" s="36" t="s">
        <v>181</v>
      </c>
      <c r="B13" t="s">
        <v>214</v>
      </c>
      <c r="C13" s="9">
        <v>36.867862969004896</v>
      </c>
      <c r="D13" s="9">
        <v>37.5</v>
      </c>
      <c r="E13" s="9">
        <v>34.0044742729307</v>
      </c>
      <c r="F13" s="9">
        <v>32.547597461468698</v>
      </c>
      <c r="G13" s="9">
        <v>33.943187289359699</v>
      </c>
      <c r="H13" s="9">
        <v>32.324859082019998</v>
      </c>
      <c r="I13" s="9">
        <v>31.751227495908299</v>
      </c>
      <c r="J13" s="9">
        <v>28.949540527155701</v>
      </c>
      <c r="K13" s="9">
        <v>28.765565134099599</v>
      </c>
      <c r="L13" s="9">
        <v>28.102389078498302</v>
      </c>
      <c r="M13" s="9">
        <v>27.293969055888901</v>
      </c>
      <c r="N13" s="9">
        <v>26.6787521716142</v>
      </c>
      <c r="O13" s="9">
        <v>25.844529750479801</v>
      </c>
      <c r="P13" s="9">
        <v>25.3142304649732</v>
      </c>
      <c r="Q13" t="s">
        <v>215</v>
      </c>
      <c r="R13">
        <v>-0.91968154668608204</v>
      </c>
      <c r="S13" t="s">
        <v>216</v>
      </c>
      <c r="T13" t="s">
        <v>234</v>
      </c>
      <c r="U13" t="s">
        <v>236</v>
      </c>
      <c r="V13" s="37" t="s">
        <v>216</v>
      </c>
    </row>
    <row r="14" spans="1:22" x14ac:dyDescent="0.2">
      <c r="A14" s="36" t="s">
        <v>141</v>
      </c>
      <c r="B14" t="s">
        <v>214</v>
      </c>
      <c r="C14" s="9">
        <v>20.5546492659054</v>
      </c>
      <c r="D14" s="9">
        <v>18.349358974358999</v>
      </c>
      <c r="E14" s="9">
        <v>17.628635346756202</v>
      </c>
      <c r="F14" s="9">
        <v>13.871260199456</v>
      </c>
      <c r="G14" s="9">
        <v>13.216177178622999</v>
      </c>
      <c r="H14" s="9">
        <v>12.906936615667799</v>
      </c>
      <c r="I14" s="9">
        <v>12.342351015692699</v>
      </c>
      <c r="J14" s="9">
        <v>11.742695207175499</v>
      </c>
      <c r="K14" s="9">
        <v>11.3805076628352</v>
      </c>
      <c r="L14" s="9">
        <v>10.716723549488099</v>
      </c>
      <c r="M14" s="9">
        <v>10.8493842753394</v>
      </c>
      <c r="N14" s="9">
        <v>11.201752398217399</v>
      </c>
      <c r="O14" s="9">
        <v>10.7869481765835</v>
      </c>
      <c r="P14" s="9">
        <v>9.9586885822272997</v>
      </c>
      <c r="Q14" t="s">
        <v>215</v>
      </c>
      <c r="R14">
        <v>-0.688690714773604</v>
      </c>
      <c r="S14" t="s">
        <v>216</v>
      </c>
      <c r="T14" t="s">
        <v>237</v>
      </c>
      <c r="U14" t="s">
        <v>238</v>
      </c>
      <c r="V14" s="37" t="s">
        <v>216</v>
      </c>
    </row>
    <row r="15" spans="1:22" x14ac:dyDescent="0.2">
      <c r="A15" s="36" t="s">
        <v>155</v>
      </c>
      <c r="B15" t="s">
        <v>214</v>
      </c>
      <c r="C15" s="9">
        <v>32.789559543229998</v>
      </c>
      <c r="D15" s="9">
        <v>37.580128205128197</v>
      </c>
      <c r="E15" s="9">
        <v>33.020134228187899</v>
      </c>
      <c r="F15" s="9">
        <v>33.695980658809297</v>
      </c>
      <c r="G15" s="9">
        <v>33.341357727491598</v>
      </c>
      <c r="H15" s="9">
        <v>32.474404693431502</v>
      </c>
      <c r="I15" s="9">
        <v>33.118320978145803</v>
      </c>
      <c r="J15" s="9">
        <v>31.079073350575001</v>
      </c>
      <c r="K15" s="9">
        <v>31.238026819923402</v>
      </c>
      <c r="L15" s="9">
        <v>28.245733788395899</v>
      </c>
      <c r="M15" s="9">
        <v>27.470792548152801</v>
      </c>
      <c r="N15" s="9">
        <v>26.882695067603301</v>
      </c>
      <c r="O15" s="9">
        <v>25.278310940499001</v>
      </c>
      <c r="P15" s="9">
        <v>24.268260525621901</v>
      </c>
      <c r="Q15" t="s">
        <v>215</v>
      </c>
      <c r="R15">
        <v>-0.91523246937722302</v>
      </c>
      <c r="S15" t="s">
        <v>216</v>
      </c>
      <c r="T15" t="s">
        <v>239</v>
      </c>
      <c r="U15" t="s">
        <v>240</v>
      </c>
      <c r="V15" s="37" t="s">
        <v>216</v>
      </c>
    </row>
    <row r="16" spans="1:22" x14ac:dyDescent="0.2">
      <c r="A16" s="36" t="s">
        <v>151</v>
      </c>
      <c r="B16" t="s">
        <v>214</v>
      </c>
      <c r="C16" s="9">
        <v>36.541598694942898</v>
      </c>
      <c r="D16" s="9">
        <v>36.618589743589702</v>
      </c>
      <c r="E16" s="9">
        <v>34.988814317673402</v>
      </c>
      <c r="F16" s="9">
        <v>34.149289815654299</v>
      </c>
      <c r="G16" s="9">
        <v>36.856042368801198</v>
      </c>
      <c r="H16" s="9">
        <v>34.533532727481898</v>
      </c>
      <c r="I16" s="9">
        <v>34.832001540386997</v>
      </c>
      <c r="J16" s="9">
        <v>33.830407747757697</v>
      </c>
      <c r="K16" s="9">
        <v>32.7646072796935</v>
      </c>
      <c r="L16" s="9">
        <v>32.170648464163797</v>
      </c>
      <c r="M16" s="9">
        <v>30.843069150615701</v>
      </c>
      <c r="N16" s="9">
        <v>30.9842133091623</v>
      </c>
      <c r="O16" s="9">
        <v>29.721689059500999</v>
      </c>
      <c r="P16" s="9">
        <v>29.102575371363301</v>
      </c>
      <c r="Q16" t="s">
        <v>215</v>
      </c>
      <c r="R16">
        <v>-0.56479299709155695</v>
      </c>
      <c r="S16" t="s">
        <v>216</v>
      </c>
      <c r="T16" t="s">
        <v>241</v>
      </c>
      <c r="U16" t="s">
        <v>242</v>
      </c>
      <c r="V16" s="37" t="s">
        <v>216</v>
      </c>
    </row>
    <row r="17" spans="1:22" x14ac:dyDescent="0.2">
      <c r="A17" s="36" t="s">
        <v>149</v>
      </c>
      <c r="B17" t="s">
        <v>214</v>
      </c>
      <c r="C17" s="9">
        <v>23.6541598694943</v>
      </c>
      <c r="D17" s="9">
        <v>21.875</v>
      </c>
      <c r="E17" s="9">
        <v>21.879194630872501</v>
      </c>
      <c r="F17" s="9">
        <v>22.423692958597801</v>
      </c>
      <c r="G17" s="9">
        <v>20.293692826191599</v>
      </c>
      <c r="H17" s="9">
        <v>19.601978603474102</v>
      </c>
      <c r="I17" s="9">
        <v>18.638682969095999</v>
      </c>
      <c r="J17" s="9">
        <v>18.1808176965828</v>
      </c>
      <c r="K17" s="9">
        <v>17.103687739463599</v>
      </c>
      <c r="L17" s="9">
        <v>18.040955631399299</v>
      </c>
      <c r="M17" s="9">
        <v>18.2696558257026</v>
      </c>
      <c r="N17" s="9">
        <v>16.79885187703</v>
      </c>
      <c r="O17" s="9">
        <v>16.285988483685198</v>
      </c>
      <c r="P17" s="9">
        <v>16.436670475520799</v>
      </c>
      <c r="Q17" t="s">
        <v>215</v>
      </c>
      <c r="R17">
        <v>-0.54623793560851797</v>
      </c>
      <c r="S17" t="s">
        <v>216</v>
      </c>
      <c r="T17" t="s">
        <v>243</v>
      </c>
      <c r="U17" t="s">
        <v>244</v>
      </c>
      <c r="V17" s="37" t="s">
        <v>216</v>
      </c>
    </row>
    <row r="18" spans="1:22" x14ac:dyDescent="0.2">
      <c r="A18" s="36" t="s">
        <v>143</v>
      </c>
      <c r="B18" t="s">
        <v>214</v>
      </c>
      <c r="C18" s="9">
        <v>33.442088091354002</v>
      </c>
      <c r="D18" s="9">
        <v>32.211538461538503</v>
      </c>
      <c r="E18" s="9">
        <v>31.9463087248322</v>
      </c>
      <c r="F18" s="9">
        <v>31.0365669386522</v>
      </c>
      <c r="G18" s="9">
        <v>30.548868560423699</v>
      </c>
      <c r="H18" s="9">
        <v>30.645346830783399</v>
      </c>
      <c r="I18" s="9">
        <v>30.374506594781899</v>
      </c>
      <c r="J18" s="9">
        <v>28.6523964122599</v>
      </c>
      <c r="K18" s="9">
        <v>28.113026819923402</v>
      </c>
      <c r="L18" s="9">
        <v>26.1843003412969</v>
      </c>
      <c r="M18" s="9">
        <v>24.831070413640699</v>
      </c>
      <c r="N18" s="9">
        <v>24.306971825666601</v>
      </c>
      <c r="O18" s="9">
        <v>23.272552783109401</v>
      </c>
      <c r="P18" s="9">
        <v>22.483958864375499</v>
      </c>
      <c r="Q18" t="s">
        <v>215</v>
      </c>
      <c r="R18">
        <v>-0.84246611127631399</v>
      </c>
      <c r="S18" t="s">
        <v>216</v>
      </c>
      <c r="T18" t="s">
        <v>222</v>
      </c>
      <c r="U18" t="s">
        <v>245</v>
      </c>
      <c r="V18" s="37" t="s">
        <v>216</v>
      </c>
    </row>
    <row r="19" spans="1:22" x14ac:dyDescent="0.2">
      <c r="A19" s="36" t="s">
        <v>166</v>
      </c>
      <c r="B19" t="s">
        <v>214</v>
      </c>
      <c r="C19" s="9">
        <v>32.789559543229998</v>
      </c>
      <c r="D19" s="9">
        <v>36.4583333333333</v>
      </c>
      <c r="E19" s="9">
        <v>33.736017897091699</v>
      </c>
      <c r="F19" s="9">
        <v>31.550317316409799</v>
      </c>
      <c r="G19" s="9">
        <v>31.896966779008199</v>
      </c>
      <c r="H19" s="9">
        <v>31.634648567813201</v>
      </c>
      <c r="I19" s="9">
        <v>30.855877539231699</v>
      </c>
      <c r="J19" s="9">
        <v>30.0445716172344</v>
      </c>
      <c r="K19" s="9">
        <v>31.094348659003799</v>
      </c>
      <c r="L19" s="9">
        <v>31.440273037542699</v>
      </c>
      <c r="M19" s="9">
        <v>30.558888538048599</v>
      </c>
      <c r="N19" s="9">
        <v>32.963214744315998</v>
      </c>
      <c r="O19" s="9">
        <v>32.418426103646802</v>
      </c>
      <c r="P19" s="9">
        <v>33.4534587325305</v>
      </c>
      <c r="Q19" t="s">
        <v>215</v>
      </c>
      <c r="R19">
        <v>-7.3723170855444706E-2</v>
      </c>
      <c r="S19" t="s">
        <v>246</v>
      </c>
      <c r="T19" t="s">
        <v>247</v>
      </c>
      <c r="U19" t="s">
        <v>248</v>
      </c>
      <c r="V19" s="37" t="s">
        <v>246</v>
      </c>
    </row>
    <row r="20" spans="1:22" x14ac:dyDescent="0.2">
      <c r="A20" s="36" t="s">
        <v>137</v>
      </c>
      <c r="B20" t="s">
        <v>214</v>
      </c>
      <c r="C20" s="9">
        <v>31.973898858075</v>
      </c>
      <c r="D20" s="9">
        <v>33.092948717948701</v>
      </c>
      <c r="E20" s="9">
        <v>29.3064876957494</v>
      </c>
      <c r="F20" s="9">
        <v>30.069507404049599</v>
      </c>
      <c r="G20" s="9">
        <v>29.995185363505101</v>
      </c>
      <c r="H20" s="9">
        <v>28.195099505349098</v>
      </c>
      <c r="I20" s="9">
        <v>28.622316356984701</v>
      </c>
      <c r="J20" s="9">
        <v>26.6824409838772</v>
      </c>
      <c r="K20" s="9">
        <v>26.849856321839098</v>
      </c>
      <c r="L20" s="9">
        <v>25.679180887371999</v>
      </c>
      <c r="M20" s="9">
        <v>25.241553520682</v>
      </c>
      <c r="N20" s="9">
        <v>25.757232419367</v>
      </c>
      <c r="O20" s="9">
        <v>25.5086372360845</v>
      </c>
      <c r="P20" s="9">
        <v>23.371714863320701</v>
      </c>
      <c r="Q20" t="s">
        <v>215</v>
      </c>
      <c r="R20">
        <v>-0.62163432998065804</v>
      </c>
      <c r="S20" t="s">
        <v>216</v>
      </c>
      <c r="T20" t="s">
        <v>249</v>
      </c>
      <c r="U20" t="s">
        <v>250</v>
      </c>
      <c r="V20" s="37" t="s">
        <v>216</v>
      </c>
    </row>
    <row r="21" spans="1:22" x14ac:dyDescent="0.2">
      <c r="A21" s="36" t="s">
        <v>157</v>
      </c>
      <c r="B21" t="s">
        <v>214</v>
      </c>
      <c r="C21" s="9">
        <v>32.789559543229998</v>
      </c>
      <c r="D21" s="9">
        <v>31.009615384615401</v>
      </c>
      <c r="E21" s="9">
        <v>27.069351230425099</v>
      </c>
      <c r="F21" s="9">
        <v>27.2589906316108</v>
      </c>
      <c r="G21" s="9">
        <v>25.9268175252768</v>
      </c>
      <c r="H21" s="9">
        <v>27.171287242609001</v>
      </c>
      <c r="I21" s="9">
        <v>25.570424569172999</v>
      </c>
      <c r="J21" s="9">
        <v>25.2902657789028</v>
      </c>
      <c r="K21" s="9">
        <v>25.580699233716501</v>
      </c>
      <c r="L21" s="9">
        <v>25.351535836177501</v>
      </c>
      <c r="M21" s="9">
        <v>24.963688032838601</v>
      </c>
      <c r="N21" s="9">
        <v>25.266258780874701</v>
      </c>
      <c r="O21" s="9">
        <v>24.107485604606499</v>
      </c>
      <c r="P21" s="9">
        <v>23.248659576338198</v>
      </c>
      <c r="Q21" t="s">
        <v>215</v>
      </c>
      <c r="R21">
        <v>-0.41086265875618899</v>
      </c>
      <c r="S21" t="s">
        <v>216</v>
      </c>
      <c r="T21" t="s">
        <v>251</v>
      </c>
      <c r="U21" t="s">
        <v>252</v>
      </c>
      <c r="V21" s="37" t="s">
        <v>216</v>
      </c>
    </row>
    <row r="22" spans="1:22" x14ac:dyDescent="0.2">
      <c r="A22" s="36" t="s">
        <v>163</v>
      </c>
      <c r="B22" t="s">
        <v>214</v>
      </c>
      <c r="C22" s="9">
        <v>16.965742251223499</v>
      </c>
      <c r="D22" s="9">
        <v>15.7852564102564</v>
      </c>
      <c r="E22" s="9">
        <v>14.7651006711409</v>
      </c>
      <c r="F22" s="9">
        <v>13.3575098216984</v>
      </c>
      <c r="G22" s="9">
        <v>12.806933076552699</v>
      </c>
      <c r="H22" s="9">
        <v>12.078683998619599</v>
      </c>
      <c r="I22" s="9">
        <v>11.071531722345201</v>
      </c>
      <c r="J22" s="9">
        <v>10.697188136246099</v>
      </c>
      <c r="K22" s="9">
        <v>10.5363984674329</v>
      </c>
      <c r="L22" s="9">
        <v>9.9863481228668896</v>
      </c>
      <c r="M22" s="9">
        <v>10.678875907799201</v>
      </c>
      <c r="N22" s="9">
        <v>11.1111111111111</v>
      </c>
      <c r="O22" s="9">
        <v>11.4011516314779</v>
      </c>
      <c r="P22" s="9">
        <v>11.839676540388499</v>
      </c>
      <c r="Q22" t="s">
        <v>215</v>
      </c>
      <c r="R22">
        <v>-0.407921923501251</v>
      </c>
      <c r="S22" t="s">
        <v>216</v>
      </c>
      <c r="T22" t="s">
        <v>253</v>
      </c>
      <c r="U22" t="s">
        <v>254</v>
      </c>
      <c r="V22" s="37" t="s">
        <v>216</v>
      </c>
    </row>
    <row r="23" spans="1:22" x14ac:dyDescent="0.2">
      <c r="A23" s="36" t="s">
        <v>139</v>
      </c>
      <c r="B23" t="s">
        <v>214</v>
      </c>
      <c r="C23" s="9">
        <v>36.867862969004896</v>
      </c>
      <c r="D23" s="9">
        <v>34.695512820512803</v>
      </c>
      <c r="E23" s="9">
        <v>32.438478747203597</v>
      </c>
      <c r="F23" s="9">
        <v>31.429434874584501</v>
      </c>
      <c r="G23" s="9">
        <v>29.754453538757801</v>
      </c>
      <c r="H23" s="9">
        <v>29.437478430921399</v>
      </c>
      <c r="I23" s="9">
        <v>28.420140560315801</v>
      </c>
      <c r="J23" s="9">
        <v>26.869531722885601</v>
      </c>
      <c r="K23" s="9">
        <v>27.274904214559399</v>
      </c>
      <c r="L23" s="9">
        <v>26.382252559727</v>
      </c>
      <c r="M23" s="9">
        <v>27.3697505525734</v>
      </c>
      <c r="N23" s="9">
        <v>27.018656998262699</v>
      </c>
      <c r="O23" s="9">
        <v>28.570057581573899</v>
      </c>
      <c r="P23" s="9">
        <v>27.441328997099401</v>
      </c>
      <c r="Q23" t="s">
        <v>215</v>
      </c>
      <c r="R23">
        <v>-0.62816504056451195</v>
      </c>
      <c r="S23" t="s">
        <v>216</v>
      </c>
      <c r="T23" t="s">
        <v>219</v>
      </c>
      <c r="U23" t="s">
        <v>255</v>
      </c>
      <c r="V23" s="37" t="s">
        <v>216</v>
      </c>
    </row>
    <row r="24" spans="1:22" x14ac:dyDescent="0.2">
      <c r="A24" s="36" t="s">
        <v>176</v>
      </c>
      <c r="B24" t="s">
        <v>214</v>
      </c>
      <c r="C24" s="9">
        <v>39.151712887438798</v>
      </c>
      <c r="D24" s="9">
        <v>45.112179487179503</v>
      </c>
      <c r="E24" s="9">
        <v>41.163310961968698</v>
      </c>
      <c r="F24" s="9">
        <v>41.613780598368102</v>
      </c>
      <c r="G24" s="9">
        <v>40.900337024554602</v>
      </c>
      <c r="H24" s="9">
        <v>39.203957206948097</v>
      </c>
      <c r="I24" s="9">
        <v>39.2991239048811</v>
      </c>
      <c r="J24" s="9">
        <v>36.471688769053003</v>
      </c>
      <c r="K24" s="9">
        <v>35.757902298850603</v>
      </c>
      <c r="L24" s="9">
        <v>32.7849829351536</v>
      </c>
      <c r="M24" s="9">
        <v>30.217871802968101</v>
      </c>
      <c r="N24" s="9">
        <v>28.740841453281998</v>
      </c>
      <c r="O24" s="9">
        <v>26.6122840690979</v>
      </c>
      <c r="P24" s="9">
        <v>25.498813395447002</v>
      </c>
      <c r="Q24" t="s">
        <v>215</v>
      </c>
      <c r="R24">
        <v>-1.5684381278995201</v>
      </c>
      <c r="S24" t="s">
        <v>216</v>
      </c>
      <c r="T24" t="s">
        <v>256</v>
      </c>
      <c r="U24" t="s">
        <v>257</v>
      </c>
      <c r="V24" s="37" t="s">
        <v>216</v>
      </c>
    </row>
    <row r="25" spans="1:22" x14ac:dyDescent="0.2">
      <c r="A25" s="36" t="s">
        <v>258</v>
      </c>
      <c r="B25" t="s">
        <v>214</v>
      </c>
      <c r="C25" s="9">
        <v>41.761827079934697</v>
      </c>
      <c r="D25" s="9">
        <v>43.1089743589744</v>
      </c>
      <c r="E25" s="9">
        <v>40.939597315436203</v>
      </c>
      <c r="F25" s="9">
        <v>39.165911151405297</v>
      </c>
      <c r="G25" s="9">
        <v>39.359653346172401</v>
      </c>
      <c r="H25" s="9">
        <v>38.778327389853899</v>
      </c>
      <c r="I25" s="9">
        <v>38.114951381534603</v>
      </c>
      <c r="J25" s="9">
        <v>36.174544654157302</v>
      </c>
      <c r="K25" s="9">
        <v>35.135296934865899</v>
      </c>
      <c r="L25" s="9">
        <v>32.477815699658699</v>
      </c>
      <c r="M25" s="9">
        <v>30.577833912219798</v>
      </c>
      <c r="N25" s="9">
        <v>29.805876576780701</v>
      </c>
      <c r="O25" s="9">
        <v>28.531669865643</v>
      </c>
      <c r="P25" s="9">
        <v>27.3446427001846</v>
      </c>
      <c r="Q25" t="s">
        <v>215</v>
      </c>
      <c r="R25">
        <v>-1.24137604412605</v>
      </c>
      <c r="S25" t="s">
        <v>216</v>
      </c>
      <c r="T25" t="s">
        <v>222</v>
      </c>
      <c r="U25" t="s">
        <v>259</v>
      </c>
      <c r="V25" s="37" t="s">
        <v>216</v>
      </c>
    </row>
    <row r="26" spans="1:22" x14ac:dyDescent="0.2">
      <c r="A26" s="36" t="s">
        <v>133</v>
      </c>
      <c r="B26" t="s">
        <v>214</v>
      </c>
      <c r="C26" s="9">
        <v>15.0081566068515</v>
      </c>
      <c r="D26" s="9">
        <v>12.1794871794872</v>
      </c>
      <c r="E26" s="9">
        <v>11.4988814317673</v>
      </c>
      <c r="F26" s="9">
        <v>9.8519190087639803</v>
      </c>
      <c r="G26" s="9">
        <v>9.9422243620606601</v>
      </c>
      <c r="H26" s="9">
        <v>9.6169331646152099</v>
      </c>
      <c r="I26" s="9">
        <v>8.1159141234235097</v>
      </c>
      <c r="J26" s="9">
        <v>7.67622296813955</v>
      </c>
      <c r="K26" s="9">
        <v>7.1659482758620703</v>
      </c>
      <c r="L26" s="9">
        <v>7.2218430034129701</v>
      </c>
      <c r="M26" s="9">
        <v>6.4730028418061298</v>
      </c>
      <c r="N26" s="9">
        <v>6.3977641815847104</v>
      </c>
      <c r="O26" s="9">
        <v>6.53550863723608</v>
      </c>
      <c r="P26" s="9">
        <v>6.1000263689900702</v>
      </c>
      <c r="Q26" t="s">
        <v>215</v>
      </c>
      <c r="R26">
        <v>-0.54687610437731804</v>
      </c>
      <c r="S26" t="s">
        <v>216</v>
      </c>
      <c r="T26" t="s">
        <v>260</v>
      </c>
      <c r="U26" t="s">
        <v>261</v>
      </c>
      <c r="V26" s="37" t="s">
        <v>216</v>
      </c>
    </row>
    <row r="27" spans="1:22" x14ac:dyDescent="0.2">
      <c r="A27" s="36" t="s">
        <v>182</v>
      </c>
      <c r="B27" t="s">
        <v>214</v>
      </c>
      <c r="C27" s="9">
        <v>44.698205546492702</v>
      </c>
      <c r="D27" s="9">
        <v>46.955128205128197</v>
      </c>
      <c r="E27" s="9">
        <v>43.266219239373598</v>
      </c>
      <c r="F27" s="9">
        <v>43.487458446660597</v>
      </c>
      <c r="G27" s="9">
        <v>43.066923447279699</v>
      </c>
      <c r="H27" s="9">
        <v>41.366616818129501</v>
      </c>
      <c r="I27" s="9">
        <v>40.7624915760085</v>
      </c>
      <c r="J27" s="9">
        <v>39.503659274748301</v>
      </c>
      <c r="K27" s="9">
        <v>39.278017241379303</v>
      </c>
      <c r="L27" s="9">
        <v>38.887372013651898</v>
      </c>
      <c r="M27" s="9">
        <v>36.8487527628671</v>
      </c>
      <c r="N27" s="9">
        <v>35.697560238688702</v>
      </c>
      <c r="O27" s="9">
        <v>33.915547024951998</v>
      </c>
      <c r="P27" s="9">
        <v>32.697547683923702</v>
      </c>
      <c r="Q27" t="s">
        <v>215</v>
      </c>
      <c r="R27">
        <v>-0.97871184903813202</v>
      </c>
      <c r="S27" t="s">
        <v>216</v>
      </c>
      <c r="T27" t="s">
        <v>234</v>
      </c>
      <c r="U27" t="s">
        <v>262</v>
      </c>
      <c r="V27" s="37" t="s">
        <v>216</v>
      </c>
    </row>
    <row r="28" spans="1:22" x14ac:dyDescent="0.2">
      <c r="A28" s="36" t="s">
        <v>145</v>
      </c>
      <c r="B28" t="s">
        <v>214</v>
      </c>
      <c r="C28" s="9">
        <v>29.200652528548101</v>
      </c>
      <c r="D28" s="9">
        <v>29.407051282051299</v>
      </c>
      <c r="E28" s="9">
        <v>25.816554809843399</v>
      </c>
      <c r="F28" s="9">
        <v>24.206708975521298</v>
      </c>
      <c r="G28" s="9">
        <v>24.337987481945099</v>
      </c>
      <c r="H28" s="9">
        <v>23.8007592315656</v>
      </c>
      <c r="I28" s="9">
        <v>22.576297294695301</v>
      </c>
      <c r="J28" s="9">
        <v>21.069718813624601</v>
      </c>
      <c r="K28" s="9">
        <v>20.414272030651301</v>
      </c>
      <c r="L28" s="9">
        <v>20.2252559726962</v>
      </c>
      <c r="M28" s="9">
        <v>20.063151247237101</v>
      </c>
      <c r="N28" s="9">
        <v>20.719087544376499</v>
      </c>
      <c r="O28" s="9">
        <v>21.142034548944299</v>
      </c>
      <c r="P28" s="9">
        <v>20.181067065131401</v>
      </c>
      <c r="Q28" t="s">
        <v>215</v>
      </c>
      <c r="R28">
        <v>-0.68934205071763499</v>
      </c>
      <c r="S28" t="s">
        <v>216</v>
      </c>
      <c r="T28" t="s">
        <v>263</v>
      </c>
      <c r="U28" t="s">
        <v>264</v>
      </c>
      <c r="V28" s="37" t="s">
        <v>216</v>
      </c>
    </row>
    <row r="29" spans="1:22" x14ac:dyDescent="0.2">
      <c r="A29" s="36" t="s">
        <v>164</v>
      </c>
      <c r="B29" t="s">
        <v>214</v>
      </c>
      <c r="C29" s="9">
        <v>22.349102773246301</v>
      </c>
      <c r="D29" s="9">
        <v>20.673076923076898</v>
      </c>
      <c r="E29" s="9">
        <v>16.4653243847875</v>
      </c>
      <c r="F29" s="9">
        <v>15.8355998791176</v>
      </c>
      <c r="G29" s="9">
        <v>17.3808377467501</v>
      </c>
      <c r="H29" s="9">
        <v>16.323478660991601</v>
      </c>
      <c r="I29" s="9">
        <v>14.806970251275599</v>
      </c>
      <c r="J29" s="9">
        <v>15.1378418532989</v>
      </c>
      <c r="K29" s="9">
        <v>14.9066091954023</v>
      </c>
      <c r="L29" s="9">
        <v>14.962457337884</v>
      </c>
      <c r="M29" s="9">
        <v>16.305652036627698</v>
      </c>
      <c r="N29" s="9">
        <v>16.4967142533424</v>
      </c>
      <c r="O29" s="9">
        <v>16.8042226487524</v>
      </c>
      <c r="P29" s="9">
        <v>18.1154961764964</v>
      </c>
      <c r="Q29" t="s">
        <v>215</v>
      </c>
      <c r="R29">
        <v>-0.20352736960460899</v>
      </c>
      <c r="S29" t="s">
        <v>265</v>
      </c>
      <c r="T29" t="s">
        <v>266</v>
      </c>
      <c r="U29" t="s">
        <v>267</v>
      </c>
      <c r="V29" s="37" t="s">
        <v>265</v>
      </c>
    </row>
    <row r="30" spans="1:22" x14ac:dyDescent="0.2">
      <c r="A30" s="36" t="s">
        <v>159</v>
      </c>
      <c r="B30" t="s">
        <v>214</v>
      </c>
      <c r="C30" s="9">
        <v>39.477977161500803</v>
      </c>
      <c r="D30" s="9">
        <v>38.5416666666667</v>
      </c>
      <c r="E30" s="9">
        <v>37.046979865771803</v>
      </c>
      <c r="F30" s="9">
        <v>35.448776065276498</v>
      </c>
      <c r="G30" s="9">
        <v>35.917188252286998</v>
      </c>
      <c r="H30" s="9">
        <v>34.084895893247399</v>
      </c>
      <c r="I30" s="9">
        <v>32.328872629248103</v>
      </c>
      <c r="J30" s="9">
        <v>31.101084025752499</v>
      </c>
      <c r="K30" s="9">
        <v>31.2978927203065</v>
      </c>
      <c r="L30" s="9">
        <v>29.7952218430034</v>
      </c>
      <c r="M30" s="9">
        <v>29.9652668140196</v>
      </c>
      <c r="N30" s="9">
        <v>30.6443084825138</v>
      </c>
      <c r="O30" s="9">
        <v>31.190019193857999</v>
      </c>
      <c r="P30" s="9">
        <v>30.658345785356399</v>
      </c>
      <c r="Q30" t="s">
        <v>215</v>
      </c>
      <c r="R30">
        <v>-0.72907817025852795</v>
      </c>
      <c r="S30" t="s">
        <v>216</v>
      </c>
      <c r="T30" t="s">
        <v>268</v>
      </c>
      <c r="U30" t="s">
        <v>269</v>
      </c>
      <c r="V30" s="37" t="s">
        <v>216</v>
      </c>
    </row>
    <row r="31" spans="1:22" x14ac:dyDescent="0.2">
      <c r="A31" s="36" t="s">
        <v>132</v>
      </c>
      <c r="B31" t="s">
        <v>214</v>
      </c>
      <c r="C31" s="9">
        <v>34.910277324633</v>
      </c>
      <c r="D31" s="9">
        <v>32.852564102564102</v>
      </c>
      <c r="E31" s="9">
        <v>30.5145413870246</v>
      </c>
      <c r="F31" s="9">
        <v>28.770021154427301</v>
      </c>
      <c r="G31" s="9">
        <v>28.0934039480019</v>
      </c>
      <c r="H31" s="9">
        <v>27.3438398711607</v>
      </c>
      <c r="I31" s="9">
        <v>25.608934244728999</v>
      </c>
      <c r="J31" s="9">
        <v>24.624442854784601</v>
      </c>
      <c r="K31" s="9">
        <v>24.401340996168599</v>
      </c>
      <c r="L31" s="9">
        <v>25.80204778157</v>
      </c>
      <c r="M31" s="9">
        <v>25.614145879381098</v>
      </c>
      <c r="N31" s="9">
        <v>27.962837072286401</v>
      </c>
      <c r="O31" s="9">
        <v>27.975047984644899</v>
      </c>
      <c r="P31" s="9">
        <v>27.177639096422599</v>
      </c>
      <c r="Q31" t="s">
        <v>270</v>
      </c>
      <c r="R31">
        <v>-0.48462023927229397</v>
      </c>
      <c r="S31" t="s">
        <v>271</v>
      </c>
      <c r="T31" t="s">
        <v>272</v>
      </c>
      <c r="U31" t="s">
        <v>273</v>
      </c>
      <c r="V31" s="37" t="s">
        <v>271</v>
      </c>
    </row>
    <row r="32" spans="1:22" x14ac:dyDescent="0.2">
      <c r="A32" s="36" t="s">
        <v>177</v>
      </c>
      <c r="B32" t="s">
        <v>214</v>
      </c>
      <c r="C32" s="9">
        <v>29.037520391517099</v>
      </c>
      <c r="D32" s="9">
        <v>27.243589743589698</v>
      </c>
      <c r="E32" s="9">
        <v>22.326621923937399</v>
      </c>
      <c r="F32" s="9">
        <v>22.3028105167724</v>
      </c>
      <c r="G32" s="9">
        <v>19.884448724121299</v>
      </c>
      <c r="H32" s="9">
        <v>18.394110203612101</v>
      </c>
      <c r="I32" s="9">
        <v>16.029652450178101</v>
      </c>
      <c r="J32" s="9">
        <v>14.7361470313102</v>
      </c>
      <c r="K32" s="9">
        <v>14.936542145593901</v>
      </c>
      <c r="L32" s="9">
        <v>14</v>
      </c>
      <c r="M32" s="9">
        <v>14.9984212188191</v>
      </c>
      <c r="N32" s="9">
        <v>16.096381901956299</v>
      </c>
      <c r="O32" s="9">
        <v>16.8618042226488</v>
      </c>
      <c r="P32" s="9">
        <v>17.3683747912455</v>
      </c>
      <c r="Q32" t="s">
        <v>270</v>
      </c>
      <c r="R32">
        <v>-0.91030741105695401</v>
      </c>
      <c r="S32" t="s">
        <v>216</v>
      </c>
      <c r="T32" t="s">
        <v>229</v>
      </c>
      <c r="U32" t="s">
        <v>274</v>
      </c>
      <c r="V32" s="37" t="s">
        <v>216</v>
      </c>
    </row>
    <row r="33" spans="1:22" x14ac:dyDescent="0.2">
      <c r="A33" s="36" t="s">
        <v>142</v>
      </c>
      <c r="B33" t="s">
        <v>214</v>
      </c>
      <c r="C33" s="9">
        <v>43.066884176182697</v>
      </c>
      <c r="D33" s="9">
        <v>44.230769230769198</v>
      </c>
      <c r="E33" s="9">
        <v>41.476510067114098</v>
      </c>
      <c r="F33" s="9">
        <v>40.435176790571198</v>
      </c>
      <c r="G33" s="9">
        <v>38.276360134809799</v>
      </c>
      <c r="H33" s="9">
        <v>35.741401127343799</v>
      </c>
      <c r="I33" s="9">
        <v>33.5900645037066</v>
      </c>
      <c r="J33" s="9">
        <v>31.326693446321499</v>
      </c>
      <c r="K33" s="9">
        <v>32.1180555555556</v>
      </c>
      <c r="L33" s="9">
        <v>32.232081911262803</v>
      </c>
      <c r="M33" s="9">
        <v>33.489106409851601</v>
      </c>
      <c r="N33" s="9">
        <v>35.146159075458897</v>
      </c>
      <c r="O33" s="9">
        <v>36.689059500959701</v>
      </c>
      <c r="P33" s="9">
        <v>37.215434648852899</v>
      </c>
      <c r="Q33" t="s">
        <v>270</v>
      </c>
      <c r="R33">
        <v>-0.67644076254459695</v>
      </c>
      <c r="S33" t="s">
        <v>275</v>
      </c>
      <c r="T33" t="s">
        <v>272</v>
      </c>
      <c r="U33" t="s">
        <v>276</v>
      </c>
      <c r="V33" s="37" t="s">
        <v>275</v>
      </c>
    </row>
    <row r="34" spans="1:22" x14ac:dyDescent="0.2">
      <c r="A34" s="36" t="s">
        <v>138</v>
      </c>
      <c r="B34" t="s">
        <v>214</v>
      </c>
      <c r="C34" s="9">
        <v>56.443719412724299</v>
      </c>
      <c r="D34" s="9">
        <v>54.006410256410298</v>
      </c>
      <c r="E34" s="9">
        <v>52.930648769574901</v>
      </c>
      <c r="F34" s="9">
        <v>51.677243880326401</v>
      </c>
      <c r="G34" s="9">
        <v>53.201733269138202</v>
      </c>
      <c r="H34" s="9">
        <v>51.328655239848203</v>
      </c>
      <c r="I34" s="9">
        <v>51.150476557235002</v>
      </c>
      <c r="J34" s="9">
        <v>50.393440818797103</v>
      </c>
      <c r="K34" s="9">
        <v>51.185344827586199</v>
      </c>
      <c r="L34" s="9">
        <v>50.286689419795202</v>
      </c>
      <c r="M34" s="9">
        <v>50.874644774234298</v>
      </c>
      <c r="N34" s="9">
        <v>50.955510234911998</v>
      </c>
      <c r="O34" s="9">
        <v>50.863723608445298</v>
      </c>
      <c r="P34" s="9">
        <v>49.107849169376799</v>
      </c>
      <c r="Q34" t="s">
        <v>270</v>
      </c>
      <c r="R34">
        <v>-0.33659955281012</v>
      </c>
      <c r="S34" t="s">
        <v>216</v>
      </c>
      <c r="T34" t="s">
        <v>277</v>
      </c>
      <c r="U34" t="s">
        <v>278</v>
      </c>
      <c r="V34" s="37" t="s">
        <v>216</v>
      </c>
    </row>
    <row r="35" spans="1:22" x14ac:dyDescent="0.2">
      <c r="A35" s="36" t="s">
        <v>148</v>
      </c>
      <c r="B35" t="s">
        <v>214</v>
      </c>
      <c r="C35" s="9">
        <v>42.251223491027702</v>
      </c>
      <c r="D35" s="9">
        <v>41.586538461538503</v>
      </c>
      <c r="E35" s="9">
        <v>39.731543624161098</v>
      </c>
      <c r="F35" s="9">
        <v>38.682381384103998</v>
      </c>
      <c r="G35" s="9">
        <v>39.600385170919601</v>
      </c>
      <c r="H35" s="9">
        <v>36.719199355803497</v>
      </c>
      <c r="I35" s="9">
        <v>35.842880523731601</v>
      </c>
      <c r="J35" s="9">
        <v>35.1895669399659</v>
      </c>
      <c r="K35" s="9">
        <v>35.554358237547902</v>
      </c>
      <c r="L35" s="9">
        <v>35.344709897610898</v>
      </c>
      <c r="M35" s="9">
        <v>37.417113988001297</v>
      </c>
      <c r="N35" s="9">
        <v>37.729435757987801</v>
      </c>
      <c r="O35" s="9">
        <v>38.905950095969303</v>
      </c>
      <c r="P35" s="9">
        <v>39.975388942603502</v>
      </c>
      <c r="Q35" t="s">
        <v>270</v>
      </c>
      <c r="R35">
        <v>-0.244778850602485</v>
      </c>
      <c r="S35" t="s">
        <v>279</v>
      </c>
      <c r="T35" t="s">
        <v>266</v>
      </c>
      <c r="U35" t="s">
        <v>280</v>
      </c>
      <c r="V35" s="37" t="s">
        <v>279</v>
      </c>
    </row>
    <row r="36" spans="1:22" x14ac:dyDescent="0.2">
      <c r="A36" s="36" t="s">
        <v>146</v>
      </c>
      <c r="B36" t="s">
        <v>214</v>
      </c>
      <c r="C36" s="9">
        <v>40.130505709624799</v>
      </c>
      <c r="D36" s="9">
        <v>41.987179487179503</v>
      </c>
      <c r="E36" s="9">
        <v>38.970917225950799</v>
      </c>
      <c r="F36" s="9">
        <v>36.2345119371411</v>
      </c>
      <c r="G36" s="9">
        <v>35.628310062590302</v>
      </c>
      <c r="H36" s="9">
        <v>33.946853790406102</v>
      </c>
      <c r="I36" s="9">
        <v>32.2229710214691</v>
      </c>
      <c r="J36" s="9">
        <v>30.6278545094371</v>
      </c>
      <c r="K36" s="9">
        <v>31.196120689655199</v>
      </c>
      <c r="L36" s="9">
        <v>31.1808873720137</v>
      </c>
      <c r="M36" s="9">
        <v>33.994316387748697</v>
      </c>
      <c r="N36" s="9">
        <v>33.348440214517701</v>
      </c>
      <c r="O36" s="9">
        <v>35.0863723608445</v>
      </c>
      <c r="P36" s="9">
        <v>35.633295244792102</v>
      </c>
      <c r="Q36" t="s">
        <v>270</v>
      </c>
      <c r="R36">
        <v>-0.51151803439191801</v>
      </c>
      <c r="S36" t="s">
        <v>281</v>
      </c>
      <c r="T36" t="s">
        <v>282</v>
      </c>
      <c r="U36" t="s">
        <v>283</v>
      </c>
      <c r="V36" s="37" t="s">
        <v>281</v>
      </c>
    </row>
    <row r="37" spans="1:22" x14ac:dyDescent="0.2">
      <c r="A37" s="36" t="s">
        <v>140</v>
      </c>
      <c r="B37" t="s">
        <v>214</v>
      </c>
      <c r="C37" s="9">
        <v>56.769983686786297</v>
      </c>
      <c r="D37" s="9">
        <v>57.612179487179503</v>
      </c>
      <c r="E37" s="9">
        <v>55.1230425055928</v>
      </c>
      <c r="F37" s="9">
        <v>55.333937745542499</v>
      </c>
      <c r="G37" s="9">
        <v>54.622051035146796</v>
      </c>
      <c r="H37" s="9">
        <v>53.606349936730702</v>
      </c>
      <c r="I37" s="9">
        <v>53.3551554828151</v>
      </c>
      <c r="J37" s="9">
        <v>51.2023331315688</v>
      </c>
      <c r="K37" s="9">
        <v>52.029454022988503</v>
      </c>
      <c r="L37" s="9">
        <v>51.344709897610898</v>
      </c>
      <c r="M37" s="9">
        <v>50.281023050205199</v>
      </c>
      <c r="N37" s="9">
        <v>50.456983155827501</v>
      </c>
      <c r="O37" s="9">
        <v>51.477927063339699</v>
      </c>
      <c r="P37" s="9">
        <v>51.709589522721302</v>
      </c>
      <c r="Q37" t="s">
        <v>270</v>
      </c>
      <c r="R37">
        <v>-0.55389703883288599</v>
      </c>
      <c r="S37" t="s">
        <v>216</v>
      </c>
      <c r="T37" t="s">
        <v>284</v>
      </c>
      <c r="U37" t="s">
        <v>285</v>
      </c>
      <c r="V37" s="37" t="s">
        <v>216</v>
      </c>
    </row>
    <row r="38" spans="1:22" x14ac:dyDescent="0.2">
      <c r="A38" s="36" t="s">
        <v>152</v>
      </c>
      <c r="B38" t="s">
        <v>214</v>
      </c>
      <c r="C38" s="9">
        <v>56.2805872756933</v>
      </c>
      <c r="D38" s="9">
        <v>52.724358974358999</v>
      </c>
      <c r="E38" s="9">
        <v>50.380313199105103</v>
      </c>
      <c r="F38" s="9">
        <v>50.982169839830803</v>
      </c>
      <c r="G38" s="9">
        <v>51.107366393837303</v>
      </c>
      <c r="H38" s="9">
        <v>48.579316691590897</v>
      </c>
      <c r="I38" s="9">
        <v>47.809762202753397</v>
      </c>
      <c r="J38" s="9">
        <v>46.2499312166401</v>
      </c>
      <c r="K38" s="9">
        <v>47.503591954023001</v>
      </c>
      <c r="L38" s="9">
        <v>46.587030716723497</v>
      </c>
      <c r="M38" s="9">
        <v>47.5402589201137</v>
      </c>
      <c r="N38" s="9">
        <v>48.591283329556603</v>
      </c>
      <c r="O38" s="9">
        <v>49.654510556621901</v>
      </c>
      <c r="P38" s="9">
        <v>49.406697723477201</v>
      </c>
      <c r="Q38" t="s">
        <v>270</v>
      </c>
      <c r="R38">
        <v>-0.37027901119088202</v>
      </c>
      <c r="S38" t="s">
        <v>286</v>
      </c>
      <c r="T38" t="s">
        <v>287</v>
      </c>
      <c r="U38" t="s">
        <v>288</v>
      </c>
      <c r="V38" s="37" t="s">
        <v>286</v>
      </c>
    </row>
    <row r="39" spans="1:22" x14ac:dyDescent="0.2">
      <c r="A39" s="36" t="s">
        <v>289</v>
      </c>
      <c r="B39" t="s">
        <v>214</v>
      </c>
      <c r="C39" s="9">
        <v>59.216965742251197</v>
      </c>
      <c r="D39" s="9">
        <v>58.012820512820497</v>
      </c>
      <c r="E39" s="9">
        <v>54.988814317673402</v>
      </c>
      <c r="F39" s="9">
        <v>54.487760652765203</v>
      </c>
      <c r="G39" s="9">
        <v>53.851709195955699</v>
      </c>
      <c r="H39" s="9">
        <v>52.2949499597377</v>
      </c>
      <c r="I39" s="9">
        <v>50.611341099451202</v>
      </c>
      <c r="J39" s="9">
        <v>48.990260276233997</v>
      </c>
      <c r="K39" s="9">
        <v>49.1319444444444</v>
      </c>
      <c r="L39" s="9">
        <v>48.607508532423203</v>
      </c>
      <c r="M39" s="9">
        <v>49.175876223555399</v>
      </c>
      <c r="N39" s="9">
        <v>48.734798700808199</v>
      </c>
      <c r="O39" s="9">
        <v>49.424184261036501</v>
      </c>
      <c r="P39" s="9">
        <v>48.791421288564599</v>
      </c>
      <c r="Q39" t="s">
        <v>270</v>
      </c>
      <c r="R39">
        <v>-0.79298353606717598</v>
      </c>
      <c r="S39" t="s">
        <v>216</v>
      </c>
      <c r="T39" t="s">
        <v>239</v>
      </c>
      <c r="U39" t="s">
        <v>290</v>
      </c>
      <c r="V39" s="37" t="s">
        <v>216</v>
      </c>
    </row>
    <row r="40" spans="1:22" x14ac:dyDescent="0.2">
      <c r="A40" s="36" t="s">
        <v>130</v>
      </c>
      <c r="B40" t="s">
        <v>214</v>
      </c>
      <c r="C40" s="9">
        <v>26.753670473083201</v>
      </c>
      <c r="D40" s="9">
        <v>27.644230769230798</v>
      </c>
      <c r="E40" s="9">
        <v>23.266219239373601</v>
      </c>
      <c r="F40" s="9">
        <v>20.126926563916602</v>
      </c>
      <c r="G40" s="9">
        <v>19.402985074626901</v>
      </c>
      <c r="H40" s="9">
        <v>16.921661106637501</v>
      </c>
      <c r="I40" s="9">
        <v>15.683065370174299</v>
      </c>
      <c r="J40" s="9">
        <v>14.141858801518699</v>
      </c>
      <c r="K40" s="9">
        <v>13.799090038314199</v>
      </c>
      <c r="L40" s="9">
        <v>13.358361774744001</v>
      </c>
      <c r="M40" s="9">
        <v>14.6637196084623</v>
      </c>
      <c r="N40" s="9">
        <v>14.1098270262104</v>
      </c>
      <c r="O40" s="9">
        <v>14.596928982725499</v>
      </c>
      <c r="P40" s="9">
        <v>14.7314757844775</v>
      </c>
      <c r="Q40" t="s">
        <v>270</v>
      </c>
      <c r="R40">
        <v>-1.01448541864422</v>
      </c>
      <c r="S40" t="s">
        <v>216</v>
      </c>
      <c r="T40" t="s">
        <v>217</v>
      </c>
      <c r="U40" t="s">
        <v>291</v>
      </c>
      <c r="V40" s="37" t="s">
        <v>216</v>
      </c>
    </row>
    <row r="41" spans="1:22" x14ac:dyDescent="0.2">
      <c r="A41" s="36" t="s">
        <v>154</v>
      </c>
      <c r="B41" t="s">
        <v>214</v>
      </c>
      <c r="C41" s="9">
        <v>52.854812398042398</v>
      </c>
      <c r="D41" s="9">
        <v>55.929487179487197</v>
      </c>
      <c r="E41" s="9">
        <v>51.364653243847897</v>
      </c>
      <c r="F41" s="9">
        <v>52.221214868540301</v>
      </c>
      <c r="G41" s="9">
        <v>51.275878671160299</v>
      </c>
      <c r="H41" s="9">
        <v>48.728862303002401</v>
      </c>
      <c r="I41" s="9">
        <v>47.0684509483008</v>
      </c>
      <c r="J41" s="9">
        <v>45.110878776206498</v>
      </c>
      <c r="K41" s="9">
        <v>45.815373563218401</v>
      </c>
      <c r="L41" s="9">
        <v>45.167235494880501</v>
      </c>
      <c r="M41" s="9">
        <v>46.485633091253597</v>
      </c>
      <c r="N41" s="9">
        <v>47.337412191253101</v>
      </c>
      <c r="O41" s="9">
        <v>49.318618042226497</v>
      </c>
      <c r="P41" s="9">
        <v>49.4945943570361</v>
      </c>
      <c r="Q41" t="s">
        <v>270</v>
      </c>
      <c r="R41">
        <v>-0.50507109353494295</v>
      </c>
      <c r="S41" t="s">
        <v>292</v>
      </c>
      <c r="T41" t="s">
        <v>293</v>
      </c>
      <c r="U41" t="s">
        <v>294</v>
      </c>
      <c r="V41" s="37" t="s">
        <v>292</v>
      </c>
    </row>
    <row r="42" spans="1:22" x14ac:dyDescent="0.2">
      <c r="A42" s="36" t="s">
        <v>158</v>
      </c>
      <c r="B42" t="s">
        <v>214</v>
      </c>
      <c r="C42" s="9">
        <v>21.044045676998401</v>
      </c>
      <c r="D42" s="9">
        <v>25.080128205128201</v>
      </c>
      <c r="E42" s="9">
        <v>21.476510067114098</v>
      </c>
      <c r="F42" s="9">
        <v>19.190087639770301</v>
      </c>
      <c r="G42" s="9">
        <v>18.8493018777082</v>
      </c>
      <c r="H42" s="9">
        <v>19.095824226388999</v>
      </c>
      <c r="I42" s="9">
        <v>17.483392702416499</v>
      </c>
      <c r="J42" s="9">
        <v>17.036262587354901</v>
      </c>
      <c r="K42" s="9">
        <v>17.642480842911901</v>
      </c>
      <c r="L42" s="9">
        <v>17.6245733788396</v>
      </c>
      <c r="M42" s="9">
        <v>18.913798547521299</v>
      </c>
      <c r="N42" s="9">
        <v>18.817041849221901</v>
      </c>
      <c r="O42" s="9">
        <v>20.604606525911699</v>
      </c>
      <c r="P42" s="9">
        <v>21.367671618176999</v>
      </c>
      <c r="Q42" t="s">
        <v>270</v>
      </c>
      <c r="R42">
        <v>-0.131746153248993</v>
      </c>
      <c r="S42" t="s">
        <v>295</v>
      </c>
      <c r="T42" t="s">
        <v>296</v>
      </c>
      <c r="U42" t="s">
        <v>297</v>
      </c>
      <c r="V42" s="37" t="s">
        <v>295</v>
      </c>
    </row>
    <row r="43" spans="1:22" x14ac:dyDescent="0.2">
      <c r="A43" s="36" t="s">
        <v>160</v>
      </c>
      <c r="B43" t="s">
        <v>214</v>
      </c>
      <c r="C43" s="9">
        <v>26.427406199021199</v>
      </c>
      <c r="D43" s="9">
        <v>23.798076923076898</v>
      </c>
      <c r="E43" s="9">
        <v>23.892617449664399</v>
      </c>
      <c r="F43" s="9">
        <v>22.423692958597801</v>
      </c>
      <c r="G43" s="9">
        <v>22.7732306210881</v>
      </c>
      <c r="H43" s="9">
        <v>21.764638214655498</v>
      </c>
      <c r="I43" s="9">
        <v>20.930008664677</v>
      </c>
      <c r="J43" s="9">
        <v>20.794585373906301</v>
      </c>
      <c r="K43" s="9">
        <v>22.611350574712599</v>
      </c>
      <c r="L43" s="9">
        <v>23.351535836177501</v>
      </c>
      <c r="M43" s="9">
        <v>24.9321124092201</v>
      </c>
      <c r="N43" s="9">
        <v>25.734572097590501</v>
      </c>
      <c r="O43" s="9">
        <v>26.765834932821502</v>
      </c>
      <c r="P43" s="9">
        <v>28.337874659400502</v>
      </c>
      <c r="Q43" t="s">
        <v>270</v>
      </c>
      <c r="R43">
        <v>0.25130052580339102</v>
      </c>
      <c r="S43" t="s">
        <v>298</v>
      </c>
      <c r="T43" t="s">
        <v>299</v>
      </c>
      <c r="U43" t="s">
        <v>300</v>
      </c>
      <c r="V43" s="37" t="s">
        <v>298</v>
      </c>
    </row>
    <row r="44" spans="1:22" x14ac:dyDescent="0.2">
      <c r="A44" s="36" t="s">
        <v>180</v>
      </c>
      <c r="B44" t="s">
        <v>214</v>
      </c>
      <c r="C44" s="9">
        <v>40.293637846655798</v>
      </c>
      <c r="D44" s="9">
        <v>38.221153846153797</v>
      </c>
      <c r="E44" s="9">
        <v>33.378076062639799</v>
      </c>
      <c r="F44" s="9">
        <v>33.726201269265601</v>
      </c>
      <c r="G44" s="9">
        <v>31.704381319210398</v>
      </c>
      <c r="H44" s="9">
        <v>29.794087196595001</v>
      </c>
      <c r="I44" s="9">
        <v>27.852122845865001</v>
      </c>
      <c r="J44" s="9">
        <v>27.045617124305299</v>
      </c>
      <c r="K44" s="9">
        <v>26.969588122605401</v>
      </c>
      <c r="L44" s="9">
        <v>27.1740614334471</v>
      </c>
      <c r="M44" s="9">
        <v>28.449636880328399</v>
      </c>
      <c r="N44" s="9">
        <v>29.345116700657201</v>
      </c>
      <c r="O44" s="9">
        <v>29.309021113243801</v>
      </c>
      <c r="P44" s="9">
        <v>29.313527291904698</v>
      </c>
      <c r="Q44" t="s">
        <v>270</v>
      </c>
      <c r="R44">
        <v>-0.76030568049785696</v>
      </c>
      <c r="S44" t="s">
        <v>301</v>
      </c>
      <c r="T44" t="s">
        <v>302</v>
      </c>
      <c r="U44" t="s">
        <v>303</v>
      </c>
      <c r="V44" s="37" t="s">
        <v>301</v>
      </c>
    </row>
    <row r="45" spans="1:22" x14ac:dyDescent="0.2">
      <c r="A45" s="36" t="s">
        <v>136</v>
      </c>
      <c r="B45" t="s">
        <v>214</v>
      </c>
      <c r="C45" s="9">
        <v>38.172920065252903</v>
      </c>
      <c r="D45" s="9">
        <v>35.096153846153797</v>
      </c>
      <c r="E45" s="9">
        <v>33.378076062639799</v>
      </c>
      <c r="F45" s="9">
        <v>31.3085524327591</v>
      </c>
      <c r="G45" s="9">
        <v>29.489648531535899</v>
      </c>
      <c r="H45" s="9">
        <v>29.287932819510001</v>
      </c>
      <c r="I45" s="9">
        <v>26.9760277269664</v>
      </c>
      <c r="J45" s="9">
        <v>26.654927639905399</v>
      </c>
      <c r="K45" s="9">
        <v>26.742097701149401</v>
      </c>
      <c r="L45" s="9">
        <v>26.5938566552901</v>
      </c>
      <c r="M45" s="9">
        <v>27.4202715503631</v>
      </c>
      <c r="N45" s="9">
        <v>28.499131354331901</v>
      </c>
      <c r="O45" s="9">
        <v>29.117082533589301</v>
      </c>
      <c r="P45" s="9">
        <v>28.293926342621099</v>
      </c>
      <c r="Q45" t="s">
        <v>270</v>
      </c>
      <c r="R45">
        <v>-0.61258632498121401</v>
      </c>
      <c r="S45" t="s">
        <v>304</v>
      </c>
      <c r="T45" t="s">
        <v>305</v>
      </c>
      <c r="U45" t="s">
        <v>306</v>
      </c>
      <c r="V45" s="37" t="s">
        <v>304</v>
      </c>
    </row>
    <row r="46" spans="1:22" x14ac:dyDescent="0.2">
      <c r="A46" s="36" t="s">
        <v>178</v>
      </c>
      <c r="B46" t="s">
        <v>214</v>
      </c>
      <c r="C46" s="9">
        <v>50.570962479608497</v>
      </c>
      <c r="D46" s="9">
        <v>50.480769230769198</v>
      </c>
      <c r="E46" s="9">
        <v>46.442953020134198</v>
      </c>
      <c r="F46" s="9">
        <v>45.4820187367785</v>
      </c>
      <c r="G46" s="9">
        <v>44.053923928743401</v>
      </c>
      <c r="H46" s="9">
        <v>42.0913378580467</v>
      </c>
      <c r="I46" s="9">
        <v>39.944160970443797</v>
      </c>
      <c r="J46" s="9">
        <v>38.777306993891997</v>
      </c>
      <c r="K46" s="9">
        <v>39.613266283524901</v>
      </c>
      <c r="L46" s="9">
        <v>38.989761092150196</v>
      </c>
      <c r="M46" s="9">
        <v>39.235869908430701</v>
      </c>
      <c r="N46" s="9">
        <v>39.0663947428054</v>
      </c>
      <c r="O46" s="9">
        <v>40.585412667946301</v>
      </c>
      <c r="P46" s="9">
        <v>39.289795200843798</v>
      </c>
      <c r="Q46" t="s">
        <v>270</v>
      </c>
      <c r="R46">
        <v>-0.87805507132803295</v>
      </c>
      <c r="S46" t="s">
        <v>216</v>
      </c>
      <c r="T46" t="s">
        <v>217</v>
      </c>
      <c r="U46" t="s">
        <v>307</v>
      </c>
      <c r="V46" s="37" t="s">
        <v>216</v>
      </c>
    </row>
    <row r="47" spans="1:22" x14ac:dyDescent="0.2">
      <c r="A47" s="36" t="s">
        <v>308</v>
      </c>
      <c r="B47" t="s">
        <v>214</v>
      </c>
      <c r="C47" s="9">
        <v>44.208809135399697</v>
      </c>
      <c r="D47" s="9">
        <v>41.907051282051299</v>
      </c>
      <c r="E47" s="9">
        <v>37.404921700223703</v>
      </c>
      <c r="F47" s="9">
        <v>35.267452402538503</v>
      </c>
      <c r="G47" s="9">
        <v>34.689455946076102</v>
      </c>
      <c r="H47" s="9">
        <v>31.968250316346499</v>
      </c>
      <c r="I47" s="9">
        <v>30.133821122556999</v>
      </c>
      <c r="J47" s="9">
        <v>26.963077092389799</v>
      </c>
      <c r="K47" s="9">
        <v>26.951628352490399</v>
      </c>
      <c r="L47" s="9">
        <v>24.962457337884</v>
      </c>
      <c r="M47" s="9">
        <v>25.904641616671899</v>
      </c>
      <c r="N47" s="9">
        <v>24.767731701790201</v>
      </c>
      <c r="O47" s="9">
        <v>24.6065259117083</v>
      </c>
      <c r="P47" s="9">
        <v>23.547508130438601</v>
      </c>
      <c r="Q47" t="s">
        <v>270</v>
      </c>
      <c r="R47">
        <v>-1.5495223749185301</v>
      </c>
      <c r="S47" t="s">
        <v>216</v>
      </c>
      <c r="T47" t="s">
        <v>249</v>
      </c>
      <c r="U47" t="s">
        <v>309</v>
      </c>
      <c r="V47" s="37" t="s">
        <v>216</v>
      </c>
    </row>
    <row r="48" spans="1:22" x14ac:dyDescent="0.2">
      <c r="A48" s="36" t="s">
        <v>156</v>
      </c>
      <c r="B48" t="s">
        <v>214</v>
      </c>
      <c r="C48" s="9">
        <v>25.6117455138662</v>
      </c>
      <c r="D48" s="9">
        <v>23.717948717948701</v>
      </c>
      <c r="E48" s="9">
        <v>22.550335570469802</v>
      </c>
      <c r="F48" s="9">
        <v>21.819280749471101</v>
      </c>
      <c r="G48" s="9">
        <v>21.208473760231101</v>
      </c>
      <c r="H48" s="9">
        <v>19.8090417577361</v>
      </c>
      <c r="I48" s="9">
        <v>19.0141523057668</v>
      </c>
      <c r="J48" s="9">
        <v>18.9401859902053</v>
      </c>
      <c r="K48" s="9">
        <v>19.7677203065134</v>
      </c>
      <c r="L48" s="9">
        <v>19.939927640112</v>
      </c>
      <c r="M48" s="9">
        <v>20.612567098200199</v>
      </c>
      <c r="N48" s="9">
        <v>21.0665458116172</v>
      </c>
      <c r="O48" s="9">
        <v>22.3128598848369</v>
      </c>
      <c r="P48" s="9">
        <v>22.800386745187701</v>
      </c>
      <c r="Q48" t="s">
        <v>270</v>
      </c>
      <c r="R48">
        <v>-0.16480376151129</v>
      </c>
      <c r="S48" t="s">
        <v>310</v>
      </c>
      <c r="T48" t="s">
        <v>299</v>
      </c>
      <c r="U48" t="s">
        <v>311</v>
      </c>
      <c r="V48" s="37" t="s">
        <v>310</v>
      </c>
    </row>
    <row r="49" spans="1:22" x14ac:dyDescent="0.2">
      <c r="A49" s="36" t="s">
        <v>144</v>
      </c>
      <c r="B49" t="s">
        <v>214</v>
      </c>
      <c r="C49" s="9">
        <v>46.3295269168026</v>
      </c>
      <c r="D49" s="9">
        <v>46.875</v>
      </c>
      <c r="E49" s="9">
        <v>42.8187919463087</v>
      </c>
      <c r="F49" s="9">
        <v>41.976427923844099</v>
      </c>
      <c r="G49" s="9">
        <v>39.407799711121797</v>
      </c>
      <c r="H49" s="9">
        <v>37.328885310019601</v>
      </c>
      <c r="I49" s="9">
        <v>35.794743429286598</v>
      </c>
      <c r="J49" s="9">
        <v>35.024486876134901</v>
      </c>
      <c r="K49" s="9">
        <v>35.733955938697299</v>
      </c>
      <c r="L49" s="9">
        <v>36.587030716723497</v>
      </c>
      <c r="M49" s="9">
        <v>37.625513103883797</v>
      </c>
      <c r="N49" s="9">
        <v>38.771810559709898</v>
      </c>
      <c r="O49" s="9">
        <v>40.307101727447197</v>
      </c>
      <c r="P49" s="9">
        <v>40.898303594972298</v>
      </c>
      <c r="Q49" t="s">
        <v>270</v>
      </c>
      <c r="R49">
        <v>-0.50415584624196896</v>
      </c>
      <c r="S49" t="s">
        <v>292</v>
      </c>
      <c r="T49" t="s">
        <v>312</v>
      </c>
      <c r="U49" t="s">
        <v>313</v>
      </c>
      <c r="V49" s="37" t="s">
        <v>292</v>
      </c>
    </row>
    <row r="50" spans="1:22" x14ac:dyDescent="0.2">
      <c r="A50" s="36" t="s">
        <v>150</v>
      </c>
      <c r="B50" t="s">
        <v>214</v>
      </c>
      <c r="C50" s="9">
        <v>58.238172920065303</v>
      </c>
      <c r="D50" s="9">
        <v>58.894230769230802</v>
      </c>
      <c r="E50" s="9">
        <v>57.091722595078302</v>
      </c>
      <c r="F50" s="9">
        <v>57.237836204291298</v>
      </c>
      <c r="G50" s="9">
        <v>55.657197881559902</v>
      </c>
      <c r="H50" s="9">
        <v>53.893937650983602</v>
      </c>
      <c r="I50" s="9">
        <v>53.480311928371997</v>
      </c>
      <c r="J50" s="9">
        <v>52.308369559236198</v>
      </c>
      <c r="K50" s="9">
        <v>52.550287356321803</v>
      </c>
      <c r="L50" s="9">
        <v>51.467576791808902</v>
      </c>
      <c r="M50" s="9">
        <v>51.872434480580999</v>
      </c>
      <c r="N50" s="9">
        <v>52.7532290958532</v>
      </c>
      <c r="O50" s="9">
        <v>53.723608445297501</v>
      </c>
      <c r="P50" s="9">
        <v>52.245758987430797</v>
      </c>
      <c r="Q50" t="s">
        <v>270</v>
      </c>
      <c r="R50">
        <v>-0.52205160208437396</v>
      </c>
      <c r="S50" t="s">
        <v>216</v>
      </c>
      <c r="T50" t="s">
        <v>314</v>
      </c>
      <c r="U50" t="s">
        <v>315</v>
      </c>
      <c r="V50" s="37" t="s">
        <v>216</v>
      </c>
    </row>
    <row r="51" spans="1:22" ht="36" x14ac:dyDescent="0.2">
      <c r="A51" s="33" t="s">
        <v>206</v>
      </c>
      <c r="B51" s="34" t="s">
        <v>207</v>
      </c>
      <c r="C51" s="47" t="s">
        <v>87</v>
      </c>
      <c r="D51" s="47" t="s">
        <v>88</v>
      </c>
      <c r="E51" s="47" t="s">
        <v>89</v>
      </c>
      <c r="F51" s="47" t="s">
        <v>90</v>
      </c>
      <c r="G51" s="47" t="s">
        <v>91</v>
      </c>
      <c r="H51" s="47" t="s">
        <v>92</v>
      </c>
      <c r="I51" s="47" t="s">
        <v>93</v>
      </c>
      <c r="J51" s="47" t="s">
        <v>94</v>
      </c>
      <c r="K51" s="47" t="s">
        <v>95</v>
      </c>
      <c r="L51" s="47" t="s">
        <v>96</v>
      </c>
      <c r="M51" s="47" t="s">
        <v>97</v>
      </c>
      <c r="N51" s="47" t="s">
        <v>98</v>
      </c>
      <c r="O51" s="47" t="s">
        <v>99</v>
      </c>
      <c r="P51" s="47" t="s">
        <v>100</v>
      </c>
      <c r="Q51" s="34" t="s">
        <v>208</v>
      </c>
      <c r="R51" s="34" t="s">
        <v>209</v>
      </c>
      <c r="S51" s="34" t="s">
        <v>210</v>
      </c>
      <c r="T51" s="34" t="s">
        <v>211</v>
      </c>
      <c r="U51" s="34" t="s">
        <v>212</v>
      </c>
      <c r="V51" s="35" t="s">
        <v>213</v>
      </c>
    </row>
    <row r="52" spans="1:22" x14ac:dyDescent="0.2">
      <c r="A52" s="36" t="s">
        <v>153</v>
      </c>
      <c r="B52" t="s">
        <v>316</v>
      </c>
      <c r="C52" s="39">
        <v>18.377088305489298</v>
      </c>
      <c r="D52" s="39">
        <v>15.807174887892399</v>
      </c>
      <c r="E52" s="39">
        <v>16.699539776462899</v>
      </c>
      <c r="F52" s="39">
        <v>14.4868301544051</v>
      </c>
      <c r="G52" s="39">
        <v>13.4390075809786</v>
      </c>
      <c r="H52" s="39">
        <v>12.398874428420701</v>
      </c>
      <c r="I52" s="39">
        <v>11.917173472342901</v>
      </c>
      <c r="J52" s="39">
        <v>11.731843575418999</v>
      </c>
      <c r="K52" s="39">
        <v>11.356803413829899</v>
      </c>
      <c r="L52" s="39">
        <v>11.030867792661599</v>
      </c>
      <c r="M52" s="39">
        <v>11.440855704698</v>
      </c>
      <c r="N52" s="39">
        <v>11.3844172569221</v>
      </c>
      <c r="O52" s="39">
        <v>11.227961645530501</v>
      </c>
      <c r="P52" s="39">
        <v>11.0227874933757</v>
      </c>
      <c r="Q52" t="s">
        <v>215</v>
      </c>
      <c r="R52" s="38">
        <v>-0.49886271632218399</v>
      </c>
      <c r="S52" t="s">
        <v>216</v>
      </c>
      <c r="T52" t="s">
        <v>317</v>
      </c>
      <c r="U52" t="s">
        <v>318</v>
      </c>
      <c r="V52" s="37" t="s">
        <v>216</v>
      </c>
    </row>
    <row r="53" spans="1:22" x14ac:dyDescent="0.2">
      <c r="A53" s="36" t="s">
        <v>162</v>
      </c>
      <c r="B53" t="s">
        <v>316</v>
      </c>
      <c r="C53" s="39">
        <v>28.400954653937902</v>
      </c>
      <c r="D53" s="39">
        <v>30.4932735426009</v>
      </c>
      <c r="E53" s="39">
        <v>26.232741617357</v>
      </c>
      <c r="F53" s="39">
        <v>26.793823796548601</v>
      </c>
      <c r="G53" s="39">
        <v>27.0158511371468</v>
      </c>
      <c r="H53" s="39">
        <v>25.1143158635244</v>
      </c>
      <c r="I53" s="39">
        <v>24.558355053576602</v>
      </c>
      <c r="J53" s="39">
        <v>24.581005586592202</v>
      </c>
      <c r="K53" s="39">
        <v>23.314906410629401</v>
      </c>
      <c r="L53" s="39">
        <v>22.620850320326099</v>
      </c>
      <c r="M53" s="39">
        <v>23.206795302013401</v>
      </c>
      <c r="N53" s="39">
        <v>23.477141017385701</v>
      </c>
      <c r="O53" s="39">
        <v>24.002474481905399</v>
      </c>
      <c r="P53" s="39">
        <v>23.184949655537899</v>
      </c>
      <c r="Q53" t="s">
        <v>215</v>
      </c>
      <c r="R53" s="38">
        <v>-0.442488184108216</v>
      </c>
      <c r="S53" t="s">
        <v>216</v>
      </c>
      <c r="T53" t="s">
        <v>314</v>
      </c>
      <c r="U53" t="s">
        <v>319</v>
      </c>
      <c r="V53" s="37" t="s">
        <v>216</v>
      </c>
    </row>
    <row r="54" spans="1:22" x14ac:dyDescent="0.2">
      <c r="A54" s="36" t="s">
        <v>221</v>
      </c>
      <c r="B54" t="s">
        <v>316</v>
      </c>
      <c r="C54" s="39">
        <v>47.016706443914103</v>
      </c>
      <c r="D54" s="39">
        <v>48.766816143497799</v>
      </c>
      <c r="E54" s="39">
        <v>46.022353714661399</v>
      </c>
      <c r="F54" s="39">
        <v>45.549500454132598</v>
      </c>
      <c r="G54" s="39">
        <v>46.864231564438299</v>
      </c>
      <c r="H54" s="39">
        <v>43.492789307069998</v>
      </c>
      <c r="I54" s="39">
        <v>42.716478424558403</v>
      </c>
      <c r="J54" s="39">
        <v>41.340782122904997</v>
      </c>
      <c r="K54" s="39">
        <v>40.4810396663757</v>
      </c>
      <c r="L54" s="39">
        <v>39.5457192778101</v>
      </c>
      <c r="M54" s="39">
        <v>38.643036912751697</v>
      </c>
      <c r="N54" s="39">
        <v>38.454603992273</v>
      </c>
      <c r="O54" s="39">
        <v>37.457469842251797</v>
      </c>
      <c r="P54" s="39">
        <v>34.777424483306802</v>
      </c>
      <c r="Q54" t="s">
        <v>215</v>
      </c>
      <c r="R54" s="38">
        <v>-0.94977061384600003</v>
      </c>
      <c r="S54" t="s">
        <v>216</v>
      </c>
      <c r="T54" t="s">
        <v>234</v>
      </c>
      <c r="U54" t="s">
        <v>320</v>
      </c>
      <c r="V54" s="37" t="s">
        <v>216</v>
      </c>
    </row>
    <row r="55" spans="1:22" x14ac:dyDescent="0.2">
      <c r="A55" s="36" t="s">
        <v>161</v>
      </c>
      <c r="B55" t="s">
        <v>316</v>
      </c>
      <c r="C55" s="39">
        <v>17.183770883054901</v>
      </c>
      <c r="D55" s="39">
        <v>18.0493273542601</v>
      </c>
      <c r="E55" s="39">
        <v>16.765285996055201</v>
      </c>
      <c r="F55" s="39">
        <v>14.6684831970936</v>
      </c>
      <c r="G55" s="39">
        <v>14.8862853204686</v>
      </c>
      <c r="H55" s="39">
        <v>13.0495954977137</v>
      </c>
      <c r="I55" s="39">
        <v>12.1198957428323</v>
      </c>
      <c r="J55" s="39">
        <v>11.705656424581001</v>
      </c>
      <c r="K55" s="39">
        <v>11.7059451071671</v>
      </c>
      <c r="L55" s="39">
        <v>11.368666278392499</v>
      </c>
      <c r="M55" s="39">
        <v>11.3150167785235</v>
      </c>
      <c r="N55" s="39">
        <v>12.0798454603992</v>
      </c>
      <c r="O55" s="39">
        <v>12.0630992885865</v>
      </c>
      <c r="P55" s="39">
        <v>11.539480657127701</v>
      </c>
      <c r="Q55" t="s">
        <v>215</v>
      </c>
      <c r="R55" s="38">
        <v>-0.49868307057281203</v>
      </c>
      <c r="S55" t="s">
        <v>216</v>
      </c>
      <c r="T55" t="s">
        <v>321</v>
      </c>
      <c r="U55" t="s">
        <v>322</v>
      </c>
      <c r="V55" s="37" t="s">
        <v>216</v>
      </c>
    </row>
    <row r="56" spans="1:22" x14ac:dyDescent="0.2">
      <c r="A56" s="36" t="s">
        <v>167</v>
      </c>
      <c r="B56" t="s">
        <v>316</v>
      </c>
      <c r="C56" s="39">
        <v>15.513126491646799</v>
      </c>
      <c r="D56" s="39">
        <v>18.385650224215201</v>
      </c>
      <c r="E56" s="39">
        <v>17.028270874424699</v>
      </c>
      <c r="F56" s="39">
        <v>17.120799273387799</v>
      </c>
      <c r="G56" s="39">
        <v>15.713301171605799</v>
      </c>
      <c r="H56" s="39">
        <v>15.0896939852269</v>
      </c>
      <c r="I56" s="39">
        <v>14.3353605560382</v>
      </c>
      <c r="J56" s="39">
        <v>14.795740223463699</v>
      </c>
      <c r="K56" s="39">
        <v>14.421491610901001</v>
      </c>
      <c r="L56" s="39">
        <v>14.2690739662202</v>
      </c>
      <c r="M56" s="39">
        <v>14.859479865771799</v>
      </c>
      <c r="N56" s="39">
        <v>14.7585318737927</v>
      </c>
      <c r="O56" s="39">
        <v>16.331580575316998</v>
      </c>
      <c r="P56" s="39">
        <v>16.560678325384199</v>
      </c>
      <c r="Q56" t="s">
        <v>215</v>
      </c>
      <c r="R56" s="38">
        <v>-0.113847288927671</v>
      </c>
      <c r="S56" t="s">
        <v>323</v>
      </c>
      <c r="T56" t="s">
        <v>324</v>
      </c>
      <c r="U56" t="s">
        <v>325</v>
      </c>
      <c r="V56" s="37" t="s">
        <v>323</v>
      </c>
    </row>
    <row r="57" spans="1:22" x14ac:dyDescent="0.2">
      <c r="A57" s="36" t="s">
        <v>165</v>
      </c>
      <c r="B57" t="s">
        <v>316</v>
      </c>
      <c r="C57" s="39">
        <v>21.718377088305498</v>
      </c>
      <c r="D57" s="39">
        <v>20.403587443946201</v>
      </c>
      <c r="E57" s="39">
        <v>19.789612097304399</v>
      </c>
      <c r="F57" s="39">
        <v>18.483197093551301</v>
      </c>
      <c r="G57" s="39">
        <v>19.090282563749099</v>
      </c>
      <c r="H57" s="39">
        <v>17.393598311642599</v>
      </c>
      <c r="I57" s="39">
        <v>16.898349261511701</v>
      </c>
      <c r="J57" s="39">
        <v>16.890712290502801</v>
      </c>
      <c r="K57" s="39">
        <v>16.021724372029901</v>
      </c>
      <c r="L57" s="39">
        <v>16.4725069897484</v>
      </c>
      <c r="M57" s="39">
        <v>17.250419463087201</v>
      </c>
      <c r="N57" s="39">
        <v>16.986477784932401</v>
      </c>
      <c r="O57" s="39">
        <v>18.1874420043303</v>
      </c>
      <c r="P57" s="39">
        <v>17.673555908849998</v>
      </c>
      <c r="Q57" t="s">
        <v>215</v>
      </c>
      <c r="R57" s="38">
        <v>-0.28138475616075398</v>
      </c>
      <c r="S57" t="s">
        <v>304</v>
      </c>
      <c r="T57" t="s">
        <v>326</v>
      </c>
      <c r="U57" t="s">
        <v>327</v>
      </c>
      <c r="V57" s="37" t="s">
        <v>304</v>
      </c>
    </row>
    <row r="58" spans="1:22" x14ac:dyDescent="0.2">
      <c r="A58" s="36" t="s">
        <v>147</v>
      </c>
      <c r="B58" t="s">
        <v>316</v>
      </c>
      <c r="C58" s="39">
        <v>27.4463007159905</v>
      </c>
      <c r="D58" s="39">
        <v>22.757847533632301</v>
      </c>
      <c r="E58" s="39">
        <v>23.865877712031601</v>
      </c>
      <c r="F58" s="39">
        <v>21.6167120799273</v>
      </c>
      <c r="G58" s="39">
        <v>21.881461061336999</v>
      </c>
      <c r="H58" s="39">
        <v>21.069293000351699</v>
      </c>
      <c r="I58" s="39">
        <v>19.417897480451799</v>
      </c>
      <c r="J58" s="39">
        <v>19.430865921787699</v>
      </c>
      <c r="K58" s="39">
        <v>18.834254679468501</v>
      </c>
      <c r="L58" s="39">
        <v>18.4158415841584</v>
      </c>
      <c r="M58" s="39">
        <v>18.519295302013401</v>
      </c>
      <c r="N58" s="39">
        <v>19.201545396007699</v>
      </c>
      <c r="O58" s="39">
        <v>18.9452520878441</v>
      </c>
      <c r="P58" s="39">
        <v>18.9719130895601</v>
      </c>
      <c r="Q58" t="s">
        <v>215</v>
      </c>
      <c r="R58" s="38">
        <v>-0.472924021158599</v>
      </c>
      <c r="S58" t="s">
        <v>216</v>
      </c>
      <c r="T58" t="s">
        <v>219</v>
      </c>
      <c r="U58" t="s">
        <v>328</v>
      </c>
      <c r="V58" s="37" t="s">
        <v>216</v>
      </c>
    </row>
    <row r="59" spans="1:22" x14ac:dyDescent="0.2">
      <c r="A59" s="36" t="s">
        <v>135</v>
      </c>
      <c r="B59" t="s">
        <v>316</v>
      </c>
      <c r="C59" s="39">
        <v>35.3221957040573</v>
      </c>
      <c r="D59" s="39">
        <v>35.313901345291498</v>
      </c>
      <c r="E59" s="39">
        <v>32.807363576594298</v>
      </c>
      <c r="F59" s="39">
        <v>30.881017257039101</v>
      </c>
      <c r="G59" s="39">
        <v>32.632667126119898</v>
      </c>
      <c r="H59" s="39">
        <v>31.041153710868802</v>
      </c>
      <c r="I59" s="39">
        <v>31.059947871416199</v>
      </c>
      <c r="J59" s="39">
        <v>29.373254189944099</v>
      </c>
      <c r="K59" s="39">
        <v>29.2115216758801</v>
      </c>
      <c r="L59" s="39">
        <v>27.757716948165399</v>
      </c>
      <c r="M59" s="39">
        <v>26.8980704697987</v>
      </c>
      <c r="N59" s="39">
        <v>27.971667739858301</v>
      </c>
      <c r="O59" s="39">
        <v>25.518094648932902</v>
      </c>
      <c r="P59" s="39">
        <v>24.6820349761526</v>
      </c>
      <c r="Q59" t="s">
        <v>215</v>
      </c>
      <c r="R59" s="38">
        <v>-0.80400111717723999</v>
      </c>
      <c r="S59" t="s">
        <v>216</v>
      </c>
      <c r="T59" t="s">
        <v>232</v>
      </c>
      <c r="U59" t="s">
        <v>329</v>
      </c>
      <c r="V59" s="37" t="s">
        <v>216</v>
      </c>
    </row>
    <row r="60" spans="1:22" x14ac:dyDescent="0.2">
      <c r="A60" s="36" t="s">
        <v>179</v>
      </c>
      <c r="B60" t="s">
        <v>316</v>
      </c>
      <c r="C60" s="39">
        <v>43.198090692124097</v>
      </c>
      <c r="D60" s="39">
        <v>42.376681614349799</v>
      </c>
      <c r="E60" s="39">
        <v>41.748849441157098</v>
      </c>
      <c r="F60" s="39">
        <v>41.780199818347</v>
      </c>
      <c r="G60" s="39">
        <v>40.696071674707099</v>
      </c>
      <c r="H60" s="39">
        <v>38.462891311994397</v>
      </c>
      <c r="I60" s="39">
        <v>37.127135823921201</v>
      </c>
      <c r="J60" s="39">
        <v>35.9375</v>
      </c>
      <c r="K60" s="39">
        <v>34.807487149646001</v>
      </c>
      <c r="L60" s="39">
        <v>32.708211997670404</v>
      </c>
      <c r="M60" s="39">
        <v>32.330117449664399</v>
      </c>
      <c r="N60" s="39">
        <v>32.491951062459798</v>
      </c>
      <c r="O60" s="39">
        <v>32.152799257655403</v>
      </c>
      <c r="P60" s="39">
        <v>30.948595654478002</v>
      </c>
      <c r="Q60" t="s">
        <v>215</v>
      </c>
      <c r="R60" s="38">
        <v>-1.0291418939338299</v>
      </c>
      <c r="S60" t="s">
        <v>216</v>
      </c>
      <c r="T60" t="s">
        <v>222</v>
      </c>
      <c r="U60" t="s">
        <v>330</v>
      </c>
      <c r="V60" s="37" t="s">
        <v>216</v>
      </c>
    </row>
    <row r="61" spans="1:22" x14ac:dyDescent="0.2">
      <c r="A61" s="36" t="s">
        <v>181</v>
      </c>
      <c r="B61" t="s">
        <v>316</v>
      </c>
      <c r="C61" s="39">
        <v>41.050119331742202</v>
      </c>
      <c r="D61" s="39">
        <v>42.152466367712996</v>
      </c>
      <c r="E61" s="39">
        <v>38.395792241946097</v>
      </c>
      <c r="F61" s="39">
        <v>37.420526793823797</v>
      </c>
      <c r="G61" s="39">
        <v>38.421778084079897</v>
      </c>
      <c r="H61" s="39">
        <v>36.053464650017602</v>
      </c>
      <c r="I61" s="39">
        <v>35.331595713871998</v>
      </c>
      <c r="J61" s="39">
        <v>32.376047486033499</v>
      </c>
      <c r="K61" s="39">
        <v>32.179226069246397</v>
      </c>
      <c r="L61" s="39">
        <v>31.158998252766501</v>
      </c>
      <c r="M61" s="39">
        <v>30.526426174496599</v>
      </c>
      <c r="N61" s="39">
        <v>29.568576947842899</v>
      </c>
      <c r="O61" s="39">
        <v>28.580266006804798</v>
      </c>
      <c r="P61" s="39">
        <v>27.994170641229498</v>
      </c>
      <c r="Q61" t="s">
        <v>215</v>
      </c>
      <c r="R61" s="38">
        <v>-1.0642464124968201</v>
      </c>
      <c r="S61" t="s">
        <v>216</v>
      </c>
      <c r="T61" t="s">
        <v>222</v>
      </c>
      <c r="U61" t="s">
        <v>331</v>
      </c>
      <c r="V61" s="37" t="s">
        <v>216</v>
      </c>
    </row>
    <row r="62" spans="1:22" x14ac:dyDescent="0.2">
      <c r="A62" s="36" t="s">
        <v>141</v>
      </c>
      <c r="B62" t="s">
        <v>316</v>
      </c>
      <c r="C62" s="39">
        <v>19.3317422434368</v>
      </c>
      <c r="D62" s="39">
        <v>17.600896860986499</v>
      </c>
      <c r="E62" s="39">
        <v>17.094017094017101</v>
      </c>
      <c r="F62" s="39">
        <v>12.488646684832</v>
      </c>
      <c r="G62" s="39">
        <v>12.611991729841501</v>
      </c>
      <c r="H62" s="39">
        <v>11.5722827998593</v>
      </c>
      <c r="I62" s="39">
        <v>11.743411526209099</v>
      </c>
      <c r="J62" s="39">
        <v>10.911312849162</v>
      </c>
      <c r="K62" s="39">
        <v>10.144505867520101</v>
      </c>
      <c r="L62" s="39">
        <v>9.7495631916132801</v>
      </c>
      <c r="M62" s="39">
        <v>10.1510067114094</v>
      </c>
      <c r="N62" s="39">
        <v>10.5988409529942</v>
      </c>
      <c r="O62" s="39">
        <v>10.794927312094</v>
      </c>
      <c r="P62" s="39">
        <v>9.5521992580816093</v>
      </c>
      <c r="Q62" t="s">
        <v>215</v>
      </c>
      <c r="R62" s="38">
        <v>-0.65109310130945997</v>
      </c>
      <c r="S62" t="s">
        <v>216</v>
      </c>
      <c r="T62" t="s">
        <v>224</v>
      </c>
      <c r="U62" t="s">
        <v>332</v>
      </c>
      <c r="V62" s="37" t="s">
        <v>216</v>
      </c>
    </row>
    <row r="63" spans="1:22" x14ac:dyDescent="0.2">
      <c r="A63" s="36" t="s">
        <v>155</v>
      </c>
      <c r="B63" t="s">
        <v>316</v>
      </c>
      <c r="C63" s="39">
        <v>34.844868735083502</v>
      </c>
      <c r="D63" s="39">
        <v>41.704035874439498</v>
      </c>
      <c r="E63" s="39">
        <v>37.3438527284681</v>
      </c>
      <c r="F63" s="39">
        <v>37.511353315168002</v>
      </c>
      <c r="G63" s="39">
        <v>37.525844245347997</v>
      </c>
      <c r="H63" s="39">
        <v>36.123812873724901</v>
      </c>
      <c r="I63" s="39">
        <v>36.518969012452899</v>
      </c>
      <c r="J63" s="39">
        <v>34.811452513966501</v>
      </c>
      <c r="K63" s="39">
        <v>34.894772572980301</v>
      </c>
      <c r="L63" s="39">
        <v>31.927781013395499</v>
      </c>
      <c r="M63" s="39">
        <v>31.3968120805369</v>
      </c>
      <c r="N63" s="39">
        <v>30.508692852543501</v>
      </c>
      <c r="O63" s="39">
        <v>28.533869471079498</v>
      </c>
      <c r="P63" s="39">
        <v>27.570217276099601</v>
      </c>
      <c r="Q63" t="s">
        <v>215</v>
      </c>
      <c r="R63" s="38">
        <v>-0.95641236434732901</v>
      </c>
      <c r="S63" t="s">
        <v>216</v>
      </c>
      <c r="T63" t="s">
        <v>217</v>
      </c>
      <c r="U63" t="s">
        <v>333</v>
      </c>
      <c r="V63" s="37" t="s">
        <v>216</v>
      </c>
    </row>
    <row r="64" spans="1:22" x14ac:dyDescent="0.2">
      <c r="A64" s="36" t="s">
        <v>151</v>
      </c>
      <c r="B64" t="s">
        <v>316</v>
      </c>
      <c r="C64" s="39">
        <v>39.856801909307897</v>
      </c>
      <c r="D64" s="39">
        <v>39.237668161435003</v>
      </c>
      <c r="E64" s="39">
        <v>38.921761998685099</v>
      </c>
      <c r="F64" s="39">
        <v>37.329700272479599</v>
      </c>
      <c r="G64" s="39">
        <v>39.283252929014502</v>
      </c>
      <c r="H64" s="39">
        <v>37.565951459725603</v>
      </c>
      <c r="I64" s="39">
        <v>37.286417607877198</v>
      </c>
      <c r="J64" s="39">
        <v>36.958798882681599</v>
      </c>
      <c r="K64" s="39">
        <v>35.913102511880503</v>
      </c>
      <c r="L64" s="39">
        <v>34.408852649970903</v>
      </c>
      <c r="M64" s="39">
        <v>33.158557046979901</v>
      </c>
      <c r="N64" s="39">
        <v>33.277527366387602</v>
      </c>
      <c r="O64" s="39">
        <v>32.895143829260697</v>
      </c>
      <c r="P64" s="39">
        <v>31.822999470058299</v>
      </c>
      <c r="Q64" t="s">
        <v>215</v>
      </c>
      <c r="R64" s="38">
        <v>-0.61950773643259704</v>
      </c>
      <c r="S64" t="s">
        <v>216</v>
      </c>
      <c r="T64" t="s">
        <v>334</v>
      </c>
      <c r="U64" t="s">
        <v>335</v>
      </c>
      <c r="V64" s="37" t="s">
        <v>216</v>
      </c>
    </row>
    <row r="65" spans="1:22" x14ac:dyDescent="0.2">
      <c r="A65" s="36" t="s">
        <v>149</v>
      </c>
      <c r="B65" t="s">
        <v>316</v>
      </c>
      <c r="C65" s="39">
        <v>26.491646778042998</v>
      </c>
      <c r="D65" s="39">
        <v>24.215246636771301</v>
      </c>
      <c r="E65" s="39">
        <v>23.865877712031601</v>
      </c>
      <c r="F65" s="39">
        <v>25.4314259763851</v>
      </c>
      <c r="G65" s="39">
        <v>22.6740179186768</v>
      </c>
      <c r="H65" s="39">
        <v>21.7903622933521</v>
      </c>
      <c r="I65" s="39">
        <v>20.547350130321501</v>
      </c>
      <c r="J65" s="39">
        <v>20.391061452513998</v>
      </c>
      <c r="K65" s="39">
        <v>19.454951023179099</v>
      </c>
      <c r="L65" s="39">
        <v>20.326150262085001</v>
      </c>
      <c r="M65" s="39">
        <v>20.606124161073801</v>
      </c>
      <c r="N65" s="39">
        <v>18.506117192530599</v>
      </c>
      <c r="O65" s="39">
        <v>18.5276832663161</v>
      </c>
      <c r="P65" s="39">
        <v>18.2299947005829</v>
      </c>
      <c r="Q65" t="s">
        <v>215</v>
      </c>
      <c r="R65" s="38">
        <v>-0.57304731825122901</v>
      </c>
      <c r="S65" t="s">
        <v>216</v>
      </c>
      <c r="T65" t="s">
        <v>241</v>
      </c>
      <c r="U65" t="s">
        <v>336</v>
      </c>
      <c r="V65" s="37" t="s">
        <v>216</v>
      </c>
    </row>
    <row r="66" spans="1:22" x14ac:dyDescent="0.2">
      <c r="A66" s="36" t="s">
        <v>143</v>
      </c>
      <c r="B66" t="s">
        <v>316</v>
      </c>
      <c r="C66" s="39">
        <v>33.651551312649197</v>
      </c>
      <c r="D66" s="39">
        <v>35.650224215246602</v>
      </c>
      <c r="E66" s="39">
        <v>35.108481262327402</v>
      </c>
      <c r="F66" s="39">
        <v>33.242506811989102</v>
      </c>
      <c r="G66" s="39">
        <v>32.804962095106802</v>
      </c>
      <c r="H66" s="39">
        <v>33.116426310235703</v>
      </c>
      <c r="I66" s="39">
        <v>32.7541268462207</v>
      </c>
      <c r="J66" s="39">
        <v>30.211243016759799</v>
      </c>
      <c r="K66" s="39">
        <v>29.395790902919199</v>
      </c>
      <c r="L66" s="39">
        <v>27.68782760629</v>
      </c>
      <c r="M66" s="39">
        <v>26.5205536912752</v>
      </c>
      <c r="N66" s="39">
        <v>26.864133934320702</v>
      </c>
      <c r="O66" s="39">
        <v>25.1159913393133</v>
      </c>
      <c r="P66" s="39">
        <v>24.6820349761526</v>
      </c>
      <c r="Q66" t="s">
        <v>215</v>
      </c>
      <c r="R66" s="38">
        <v>-0.91563402371776603</v>
      </c>
      <c r="S66" t="s">
        <v>216</v>
      </c>
      <c r="T66" t="s">
        <v>337</v>
      </c>
      <c r="U66" t="s">
        <v>338</v>
      </c>
      <c r="V66" s="37" t="s">
        <v>216</v>
      </c>
    </row>
    <row r="67" spans="1:22" x14ac:dyDescent="0.2">
      <c r="A67" s="36" t="s">
        <v>166</v>
      </c>
      <c r="B67" t="s">
        <v>316</v>
      </c>
      <c r="C67" s="39">
        <v>35.799522673030999</v>
      </c>
      <c r="D67" s="39">
        <v>37.780269058296</v>
      </c>
      <c r="E67" s="39">
        <v>36.226166995397797</v>
      </c>
      <c r="F67" s="39">
        <v>32.7883742052679</v>
      </c>
      <c r="G67" s="39">
        <v>33.735354927636102</v>
      </c>
      <c r="H67" s="39">
        <v>32.553640520576899</v>
      </c>
      <c r="I67" s="39">
        <v>31.914277439907298</v>
      </c>
      <c r="J67" s="39">
        <v>30.385824022346402</v>
      </c>
      <c r="K67" s="39">
        <v>31.267578314421499</v>
      </c>
      <c r="L67" s="39">
        <v>32.521840419336101</v>
      </c>
      <c r="M67" s="39">
        <v>31.501677852349001</v>
      </c>
      <c r="N67" s="39">
        <v>34.204764971023799</v>
      </c>
      <c r="O67" s="39">
        <v>33.6993504484998</v>
      </c>
      <c r="P67" s="39">
        <v>34.658187599364098</v>
      </c>
      <c r="Q67" t="s">
        <v>215</v>
      </c>
      <c r="R67" s="38">
        <v>-0.21622234270934701</v>
      </c>
      <c r="S67" t="s">
        <v>339</v>
      </c>
      <c r="T67" t="s">
        <v>340</v>
      </c>
      <c r="U67" t="s">
        <v>341</v>
      </c>
      <c r="V67" s="37" t="s">
        <v>339</v>
      </c>
    </row>
    <row r="68" spans="1:22" x14ac:dyDescent="0.2">
      <c r="A68" s="36" t="s">
        <v>137</v>
      </c>
      <c r="B68" t="s">
        <v>316</v>
      </c>
      <c r="C68" s="39">
        <v>35.5608591885441</v>
      </c>
      <c r="D68" s="39">
        <v>34.529147982062803</v>
      </c>
      <c r="E68" s="39">
        <v>32.741617357001999</v>
      </c>
      <c r="F68" s="39">
        <v>31.0626702997275</v>
      </c>
      <c r="G68" s="39">
        <v>30.909717436250901</v>
      </c>
      <c r="H68" s="39">
        <v>29.036229335209299</v>
      </c>
      <c r="I68" s="39">
        <v>29.438169707500698</v>
      </c>
      <c r="J68" s="39">
        <v>27.767108938547501</v>
      </c>
      <c r="K68" s="39">
        <v>27.397924546600699</v>
      </c>
      <c r="L68" s="39">
        <v>26.872451951077501</v>
      </c>
      <c r="M68" s="39">
        <v>25.985738255033599</v>
      </c>
      <c r="N68" s="39">
        <v>26.889890534449499</v>
      </c>
      <c r="O68" s="39">
        <v>27.080111351685701</v>
      </c>
      <c r="P68" s="39">
        <v>25.0132485426603</v>
      </c>
      <c r="Q68" t="s">
        <v>215</v>
      </c>
      <c r="R68" s="38">
        <v>-0.74092318697621395</v>
      </c>
      <c r="S68" t="s">
        <v>216</v>
      </c>
      <c r="T68" t="s">
        <v>243</v>
      </c>
      <c r="U68" t="s">
        <v>342</v>
      </c>
      <c r="V68" s="37" t="s">
        <v>216</v>
      </c>
    </row>
    <row r="69" spans="1:22" x14ac:dyDescent="0.2">
      <c r="A69" s="36" t="s">
        <v>157</v>
      </c>
      <c r="B69" t="s">
        <v>316</v>
      </c>
      <c r="C69" s="39">
        <v>31.026252983293599</v>
      </c>
      <c r="D69" s="39">
        <v>31.838565022421498</v>
      </c>
      <c r="E69" s="39">
        <v>28.5338593030901</v>
      </c>
      <c r="F69" s="39">
        <v>28.474114441416901</v>
      </c>
      <c r="G69" s="39">
        <v>27.429359062715399</v>
      </c>
      <c r="H69" s="39">
        <v>28.279985930355299</v>
      </c>
      <c r="I69" s="39">
        <v>26.513176947581801</v>
      </c>
      <c r="J69" s="39">
        <v>25.9427374301676</v>
      </c>
      <c r="K69" s="39">
        <v>25.545533895839402</v>
      </c>
      <c r="L69" s="39">
        <v>25.637740244612701</v>
      </c>
      <c r="M69" s="39">
        <v>25.776006711409401</v>
      </c>
      <c r="N69" s="39">
        <v>25.576303927881501</v>
      </c>
      <c r="O69" s="39">
        <v>25.1623878750387</v>
      </c>
      <c r="P69" s="39">
        <v>24.430312665606799</v>
      </c>
      <c r="Q69" t="s">
        <v>215</v>
      </c>
      <c r="R69" s="38">
        <v>-0.46780059554362002</v>
      </c>
      <c r="S69" t="s">
        <v>216</v>
      </c>
      <c r="T69" t="s">
        <v>268</v>
      </c>
      <c r="U69" t="s">
        <v>343</v>
      </c>
      <c r="V69" s="37" t="s">
        <v>216</v>
      </c>
    </row>
    <row r="70" spans="1:22" x14ac:dyDescent="0.2">
      <c r="A70" s="36" t="s">
        <v>163</v>
      </c>
      <c r="B70" t="s">
        <v>316</v>
      </c>
      <c r="C70" s="39">
        <v>17.6610978520286</v>
      </c>
      <c r="D70" s="39">
        <v>17.937219730941699</v>
      </c>
      <c r="E70" s="39">
        <v>17.094017094017101</v>
      </c>
      <c r="F70" s="39">
        <v>14.577656675749299</v>
      </c>
      <c r="G70" s="39">
        <v>14.3004824259132</v>
      </c>
      <c r="H70" s="39">
        <v>13.3309883925431</v>
      </c>
      <c r="I70" s="39">
        <v>12.105415580654499</v>
      </c>
      <c r="J70" s="39">
        <v>11.8016759776536</v>
      </c>
      <c r="K70" s="39">
        <v>11.6089613034623</v>
      </c>
      <c r="L70" s="39">
        <v>11.170646476412299</v>
      </c>
      <c r="M70" s="39">
        <v>11.608640939597301</v>
      </c>
      <c r="N70" s="39">
        <v>12.2858982614295</v>
      </c>
      <c r="O70" s="39">
        <v>13.0064955150015</v>
      </c>
      <c r="P70" s="39">
        <v>13.155802861685199</v>
      </c>
      <c r="Q70" t="s">
        <v>215</v>
      </c>
      <c r="R70" s="38">
        <v>-0.435125234096497</v>
      </c>
      <c r="S70" t="s">
        <v>216</v>
      </c>
      <c r="T70" t="s">
        <v>344</v>
      </c>
      <c r="U70" t="s">
        <v>345</v>
      </c>
      <c r="V70" s="37" t="s">
        <v>216</v>
      </c>
    </row>
    <row r="71" spans="1:22" x14ac:dyDescent="0.2">
      <c r="A71" s="36" t="s">
        <v>139</v>
      </c>
      <c r="B71" t="s">
        <v>316</v>
      </c>
      <c r="C71" s="39">
        <v>40.095465393794697</v>
      </c>
      <c r="D71" s="39">
        <v>38.452914798206301</v>
      </c>
      <c r="E71" s="39">
        <v>36.028928336620602</v>
      </c>
      <c r="F71" s="39">
        <v>36.603088101725703</v>
      </c>
      <c r="G71" s="39">
        <v>33.287388008270199</v>
      </c>
      <c r="H71" s="39">
        <v>32.553640520576899</v>
      </c>
      <c r="I71" s="39">
        <v>31.421951925861599</v>
      </c>
      <c r="J71" s="39">
        <v>29.896997206703901</v>
      </c>
      <c r="K71" s="39">
        <v>29.492774706624001</v>
      </c>
      <c r="L71" s="39">
        <v>29.295282469423402</v>
      </c>
      <c r="M71" s="39">
        <v>30.673238255033599</v>
      </c>
      <c r="N71" s="39">
        <v>29.890534449452701</v>
      </c>
      <c r="O71" s="39">
        <v>31.889885555211901</v>
      </c>
      <c r="P71" s="39">
        <v>30.286168521462599</v>
      </c>
      <c r="Q71" t="s">
        <v>215</v>
      </c>
      <c r="R71" s="38">
        <v>-0.71898187863706098</v>
      </c>
      <c r="S71" t="s">
        <v>216</v>
      </c>
      <c r="T71" t="s">
        <v>346</v>
      </c>
      <c r="U71" t="s">
        <v>347</v>
      </c>
      <c r="V71" s="37" t="s">
        <v>216</v>
      </c>
    </row>
    <row r="72" spans="1:22" x14ac:dyDescent="0.2">
      <c r="A72" s="36" t="s">
        <v>176</v>
      </c>
      <c r="B72" t="s">
        <v>316</v>
      </c>
      <c r="C72" s="39">
        <v>42.720763723150398</v>
      </c>
      <c r="D72" s="39">
        <v>47.6457399103139</v>
      </c>
      <c r="E72" s="39">
        <v>46.153846153846203</v>
      </c>
      <c r="F72" s="39">
        <v>46.412352406902798</v>
      </c>
      <c r="G72" s="39">
        <v>44.417643004824299</v>
      </c>
      <c r="H72" s="39">
        <v>43.5807245867042</v>
      </c>
      <c r="I72" s="39">
        <v>42.846799884158699</v>
      </c>
      <c r="J72" s="39">
        <v>39.865572625698299</v>
      </c>
      <c r="K72" s="39">
        <v>39.113568034138297</v>
      </c>
      <c r="L72" s="39">
        <v>36.156086196855</v>
      </c>
      <c r="M72" s="39">
        <v>33.357802013422798</v>
      </c>
      <c r="N72" s="39">
        <v>31.526078557630399</v>
      </c>
      <c r="O72" s="39">
        <v>29.7865759356635</v>
      </c>
      <c r="P72" s="39">
        <v>27.901430842607301</v>
      </c>
      <c r="Q72" t="s">
        <v>215</v>
      </c>
      <c r="R72" s="38">
        <v>-1.63454156214796</v>
      </c>
      <c r="S72" t="s">
        <v>216</v>
      </c>
      <c r="T72" t="s">
        <v>256</v>
      </c>
      <c r="U72" t="s">
        <v>348</v>
      </c>
      <c r="V72" s="37" t="s">
        <v>216</v>
      </c>
    </row>
    <row r="73" spans="1:22" x14ac:dyDescent="0.2">
      <c r="A73" s="36" t="s">
        <v>258</v>
      </c>
      <c r="B73" t="s">
        <v>316</v>
      </c>
      <c r="C73" s="39">
        <v>44.391408114558502</v>
      </c>
      <c r="D73" s="39">
        <v>46.636771300448402</v>
      </c>
      <c r="E73" s="39">
        <v>44.838921761998698</v>
      </c>
      <c r="F73" s="39">
        <v>43.415077202543102</v>
      </c>
      <c r="G73" s="39">
        <v>42.350103376981401</v>
      </c>
      <c r="H73" s="39">
        <v>42.842068237776999</v>
      </c>
      <c r="I73" s="39">
        <v>41.4711844772661</v>
      </c>
      <c r="J73" s="39">
        <v>39.883030726256997</v>
      </c>
      <c r="K73" s="39">
        <v>38.706236058578199</v>
      </c>
      <c r="L73" s="39">
        <v>35.876528829353497</v>
      </c>
      <c r="M73" s="39">
        <v>33.892617449664399</v>
      </c>
      <c r="N73" s="39">
        <v>33.432066967160303</v>
      </c>
      <c r="O73" s="39">
        <v>31.998144138571</v>
      </c>
      <c r="P73" s="39">
        <v>29.9284578696343</v>
      </c>
      <c r="Q73" t="s">
        <v>215</v>
      </c>
      <c r="R73" s="38">
        <v>-1.2968068884084401</v>
      </c>
      <c r="S73" t="s">
        <v>216</v>
      </c>
      <c r="T73" t="s">
        <v>232</v>
      </c>
      <c r="U73" t="s">
        <v>349</v>
      </c>
      <c r="V73" s="37" t="s">
        <v>216</v>
      </c>
    </row>
    <row r="74" spans="1:22" x14ac:dyDescent="0.2">
      <c r="A74" s="36" t="s">
        <v>133</v>
      </c>
      <c r="B74" t="s">
        <v>316</v>
      </c>
      <c r="C74" s="39">
        <v>17.422434367541801</v>
      </c>
      <c r="D74" s="39">
        <v>13.116591928251101</v>
      </c>
      <c r="E74" s="39">
        <v>12.491781722551</v>
      </c>
      <c r="F74" s="39">
        <v>10.8537693006358</v>
      </c>
      <c r="G74" s="39">
        <v>11.026878015162</v>
      </c>
      <c r="H74" s="39">
        <v>10.4291241646148</v>
      </c>
      <c r="I74" s="39">
        <v>9.0356211989574309</v>
      </c>
      <c r="J74" s="39">
        <v>8.4060754189944102</v>
      </c>
      <c r="K74" s="39">
        <v>7.9429735234215899</v>
      </c>
      <c r="L74" s="39">
        <v>7.8392545136866598</v>
      </c>
      <c r="M74" s="39">
        <v>6.9840604026845599</v>
      </c>
      <c r="N74" s="39">
        <v>6.7868641339343201</v>
      </c>
      <c r="O74" s="39">
        <v>7.0368079183420997</v>
      </c>
      <c r="P74" s="39">
        <v>6.3593004769475403</v>
      </c>
      <c r="Q74" t="s">
        <v>215</v>
      </c>
      <c r="R74" s="38">
        <v>-0.60230378261595696</v>
      </c>
      <c r="S74" t="s">
        <v>216</v>
      </c>
      <c r="T74" t="s">
        <v>268</v>
      </c>
      <c r="U74" t="s">
        <v>350</v>
      </c>
      <c r="V74" s="37" t="s">
        <v>216</v>
      </c>
    </row>
    <row r="75" spans="1:22" x14ac:dyDescent="0.2">
      <c r="A75" s="36" t="s">
        <v>182</v>
      </c>
      <c r="B75" t="s">
        <v>316</v>
      </c>
      <c r="C75" s="39">
        <v>48.4486873508353</v>
      </c>
      <c r="D75" s="39">
        <v>48.318385650224201</v>
      </c>
      <c r="E75" s="39">
        <v>46.088099934253798</v>
      </c>
      <c r="F75" s="39">
        <v>45.322434150771997</v>
      </c>
      <c r="G75" s="39">
        <v>44.831150930392802</v>
      </c>
      <c r="H75" s="39">
        <v>42.824481181850203</v>
      </c>
      <c r="I75" s="39">
        <v>42.282073559223903</v>
      </c>
      <c r="J75" s="39">
        <v>40.843226256983201</v>
      </c>
      <c r="K75" s="39">
        <v>40.422849384152798</v>
      </c>
      <c r="L75" s="39">
        <v>40.745486313337203</v>
      </c>
      <c r="M75" s="39">
        <v>38.422818791946298</v>
      </c>
      <c r="N75" s="39">
        <v>36.909207984546001</v>
      </c>
      <c r="O75" s="39">
        <v>35.385091246520297</v>
      </c>
      <c r="P75" s="39">
        <v>34.181240063593002</v>
      </c>
      <c r="Q75" t="s">
        <v>215</v>
      </c>
      <c r="R75" s="38">
        <v>-1.08231425403541</v>
      </c>
      <c r="S75" t="s">
        <v>216</v>
      </c>
      <c r="T75" t="s">
        <v>351</v>
      </c>
      <c r="U75" t="s">
        <v>352</v>
      </c>
      <c r="V75" s="37" t="s">
        <v>216</v>
      </c>
    </row>
    <row r="76" spans="1:22" x14ac:dyDescent="0.2">
      <c r="A76" s="36" t="s">
        <v>145</v>
      </c>
      <c r="B76" t="s">
        <v>316</v>
      </c>
      <c r="C76" s="39">
        <v>29.594272076372299</v>
      </c>
      <c r="D76" s="39">
        <v>31.278026905829599</v>
      </c>
      <c r="E76" s="39">
        <v>27.416173570019701</v>
      </c>
      <c r="F76" s="39">
        <v>26.112624886466801</v>
      </c>
      <c r="G76" s="39">
        <v>26.464507236388702</v>
      </c>
      <c r="H76" s="39">
        <v>24.815335912768202</v>
      </c>
      <c r="I76" s="39">
        <v>23.327541268462198</v>
      </c>
      <c r="J76" s="39">
        <v>22.023393854748601</v>
      </c>
      <c r="K76" s="39">
        <v>20.880612937639398</v>
      </c>
      <c r="L76" s="39">
        <v>21.269656377402399</v>
      </c>
      <c r="M76" s="39">
        <v>21.361157718120801</v>
      </c>
      <c r="N76" s="39">
        <v>21.377978106889898</v>
      </c>
      <c r="O76" s="39">
        <v>22.2394061243427</v>
      </c>
      <c r="P76" s="39">
        <v>21.065182829888698</v>
      </c>
      <c r="Q76" t="s">
        <v>215</v>
      </c>
      <c r="R76" s="38">
        <v>-0.70883580665424395</v>
      </c>
      <c r="S76" t="s">
        <v>216</v>
      </c>
      <c r="T76" t="s">
        <v>263</v>
      </c>
      <c r="U76" t="s">
        <v>353</v>
      </c>
      <c r="V76" s="37" t="s">
        <v>216</v>
      </c>
    </row>
    <row r="77" spans="1:22" x14ac:dyDescent="0.2">
      <c r="A77" s="36" t="s">
        <v>164</v>
      </c>
      <c r="B77" t="s">
        <v>316</v>
      </c>
      <c r="C77" s="39">
        <v>23.8663484486874</v>
      </c>
      <c r="D77" s="39">
        <v>22.6457399103139</v>
      </c>
      <c r="E77" s="39">
        <v>18.408941485864599</v>
      </c>
      <c r="F77" s="39">
        <v>17.257039055404199</v>
      </c>
      <c r="G77" s="39">
        <v>19.813921433494102</v>
      </c>
      <c r="H77" s="39">
        <v>17.5342947590573</v>
      </c>
      <c r="I77" s="39">
        <v>15.841297422531101</v>
      </c>
      <c r="J77" s="39">
        <v>16.2971368715084</v>
      </c>
      <c r="K77" s="39">
        <v>16.147803316846101</v>
      </c>
      <c r="L77" s="39">
        <v>16.400698893418799</v>
      </c>
      <c r="M77" s="39">
        <v>17.732802013422798</v>
      </c>
      <c r="N77" s="39">
        <v>17.514488087572399</v>
      </c>
      <c r="O77" s="39">
        <v>18.357562635323202</v>
      </c>
      <c r="P77" s="39">
        <v>19.713831478537401</v>
      </c>
      <c r="Q77" t="s">
        <v>215</v>
      </c>
      <c r="R77" s="38">
        <v>-0.26249852197505502</v>
      </c>
      <c r="S77" t="s">
        <v>354</v>
      </c>
      <c r="T77" t="s">
        <v>355</v>
      </c>
      <c r="U77" t="s">
        <v>356</v>
      </c>
      <c r="V77" s="37" t="s">
        <v>354</v>
      </c>
    </row>
    <row r="78" spans="1:22" x14ac:dyDescent="0.2">
      <c r="A78" s="36" t="s">
        <v>159</v>
      </c>
      <c r="B78" t="s">
        <v>316</v>
      </c>
      <c r="C78" s="39">
        <v>41.288782816229102</v>
      </c>
      <c r="D78" s="39">
        <v>41.8161434977578</v>
      </c>
      <c r="E78" s="39">
        <v>42.2748191978961</v>
      </c>
      <c r="F78" s="39">
        <v>41.553133514986399</v>
      </c>
      <c r="G78" s="39">
        <v>40.902825637491397</v>
      </c>
      <c r="H78" s="39">
        <v>39.377418220189902</v>
      </c>
      <c r="I78" s="39">
        <v>37.489139878366601</v>
      </c>
      <c r="J78" s="39">
        <v>36.3914106145251</v>
      </c>
      <c r="K78" s="39">
        <v>36.223450683735798</v>
      </c>
      <c r="L78" s="39">
        <v>35.445544554455402</v>
      </c>
      <c r="M78" s="39">
        <v>35.381711409395997</v>
      </c>
      <c r="N78" s="39">
        <v>35.878943979394698</v>
      </c>
      <c r="O78" s="39">
        <v>36.405815032477598</v>
      </c>
      <c r="P78" s="39">
        <v>35.068892421833603</v>
      </c>
      <c r="Q78" t="s">
        <v>215</v>
      </c>
      <c r="R78" s="38">
        <v>-0.61314518074561397</v>
      </c>
      <c r="S78" t="s">
        <v>216</v>
      </c>
      <c r="T78" t="s">
        <v>357</v>
      </c>
      <c r="U78" t="s">
        <v>358</v>
      </c>
      <c r="V78" s="37" t="s">
        <v>216</v>
      </c>
    </row>
    <row r="79" spans="1:22" x14ac:dyDescent="0.2">
      <c r="A79" s="36" t="s">
        <v>132</v>
      </c>
      <c r="B79" t="s">
        <v>316</v>
      </c>
      <c r="C79" s="39">
        <v>37.231503579952303</v>
      </c>
      <c r="D79" s="39">
        <v>32.735426008968602</v>
      </c>
      <c r="E79" s="39">
        <v>30.506245890861301</v>
      </c>
      <c r="F79" s="39">
        <v>26.385104450499501</v>
      </c>
      <c r="G79" s="39">
        <v>26.3955892487939</v>
      </c>
      <c r="H79" s="39">
        <v>25.4660569820612</v>
      </c>
      <c r="I79" s="39">
        <v>23.4289024037069</v>
      </c>
      <c r="J79" s="39">
        <v>21.560754189944099</v>
      </c>
      <c r="K79" s="39">
        <v>20.628455048007002</v>
      </c>
      <c r="L79" s="39">
        <v>21.793826441467701</v>
      </c>
      <c r="M79" s="39">
        <v>21.392617449664399</v>
      </c>
      <c r="N79" s="39">
        <v>23.258209916291101</v>
      </c>
      <c r="O79" s="39">
        <v>24.157129600989801</v>
      </c>
      <c r="P79" s="39">
        <v>24.0461049284579</v>
      </c>
      <c r="Q79" t="s">
        <v>270</v>
      </c>
      <c r="R79" s="38">
        <v>-0.84502773078712901</v>
      </c>
      <c r="S79" t="s">
        <v>359</v>
      </c>
      <c r="T79" t="s">
        <v>360</v>
      </c>
      <c r="U79" t="s">
        <v>361</v>
      </c>
      <c r="V79" s="37" t="s">
        <v>359</v>
      </c>
    </row>
    <row r="80" spans="1:22" x14ac:dyDescent="0.2">
      <c r="A80" s="36" t="s">
        <v>177</v>
      </c>
      <c r="B80" t="s">
        <v>316</v>
      </c>
      <c r="C80" s="39">
        <v>32.4582338902148</v>
      </c>
      <c r="D80" s="39">
        <v>28.699551569506699</v>
      </c>
      <c r="E80" s="39">
        <v>23.0111768573307</v>
      </c>
      <c r="F80" s="39">
        <v>24.250681198910101</v>
      </c>
      <c r="G80" s="39">
        <v>20.882150241213001</v>
      </c>
      <c r="H80" s="39">
        <v>19.416109743229001</v>
      </c>
      <c r="I80" s="39">
        <v>16.782507964089199</v>
      </c>
      <c r="J80" s="39">
        <v>15.1449022346369</v>
      </c>
      <c r="K80" s="39">
        <v>15.3622345068374</v>
      </c>
      <c r="L80" s="39">
        <v>14.082702387885799</v>
      </c>
      <c r="M80" s="39">
        <v>15.5096476510067</v>
      </c>
      <c r="N80" s="39">
        <v>16.5486155827431</v>
      </c>
      <c r="O80" s="39">
        <v>17.027528611196999</v>
      </c>
      <c r="P80" s="39">
        <v>18.031266560678301</v>
      </c>
      <c r="Q80" t="s">
        <v>270</v>
      </c>
      <c r="R80" s="38">
        <v>-1.06173535129067</v>
      </c>
      <c r="S80" t="s">
        <v>216</v>
      </c>
      <c r="T80" t="s">
        <v>229</v>
      </c>
      <c r="U80" t="s">
        <v>362</v>
      </c>
      <c r="V80" s="37" t="s">
        <v>216</v>
      </c>
    </row>
    <row r="81" spans="1:22" x14ac:dyDescent="0.2">
      <c r="A81" s="36" t="s">
        <v>142</v>
      </c>
      <c r="B81" t="s">
        <v>316</v>
      </c>
      <c r="C81" s="39">
        <v>47.971360381861601</v>
      </c>
      <c r="D81" s="39">
        <v>48.542600896861003</v>
      </c>
      <c r="E81" s="39">
        <v>45.3648915187377</v>
      </c>
      <c r="F81" s="39">
        <v>45.867393278837397</v>
      </c>
      <c r="G81" s="39">
        <v>41.316333563059999</v>
      </c>
      <c r="H81" s="39">
        <v>39.729159338726703</v>
      </c>
      <c r="I81" s="39">
        <v>36.721691282942402</v>
      </c>
      <c r="J81" s="39">
        <v>34.872555865921797</v>
      </c>
      <c r="K81" s="39">
        <v>35.457278634467997</v>
      </c>
      <c r="L81" s="39">
        <v>35.573675014560301</v>
      </c>
      <c r="M81" s="39">
        <v>37.038590604026801</v>
      </c>
      <c r="N81" s="39">
        <v>39.214423696072103</v>
      </c>
      <c r="O81" s="39">
        <v>40.504175688215298</v>
      </c>
      <c r="P81" s="39">
        <v>40.977742448330702</v>
      </c>
      <c r="Q81" t="s">
        <v>270</v>
      </c>
      <c r="R81" s="38">
        <v>-0.74697496666145902</v>
      </c>
      <c r="S81" t="s">
        <v>271</v>
      </c>
      <c r="T81" t="s">
        <v>272</v>
      </c>
      <c r="U81" t="s">
        <v>363</v>
      </c>
      <c r="V81" s="37" t="s">
        <v>271</v>
      </c>
    </row>
    <row r="82" spans="1:22" x14ac:dyDescent="0.2">
      <c r="A82" s="36" t="s">
        <v>138</v>
      </c>
      <c r="B82" t="s">
        <v>316</v>
      </c>
      <c r="C82" s="39">
        <v>60.143198090692103</v>
      </c>
      <c r="D82" s="39">
        <v>58.071748878923799</v>
      </c>
      <c r="E82" s="39">
        <v>56.673241288625903</v>
      </c>
      <c r="F82" s="39">
        <v>55.449591280653898</v>
      </c>
      <c r="G82" s="39">
        <v>56.616126809097203</v>
      </c>
      <c r="H82" s="39">
        <v>56.0323601829054</v>
      </c>
      <c r="I82" s="39">
        <v>54.416449464233999</v>
      </c>
      <c r="J82" s="39">
        <v>53.997905027933001</v>
      </c>
      <c r="K82" s="39">
        <v>54.863737755794801</v>
      </c>
      <c r="L82" s="39">
        <v>54.618520675596997</v>
      </c>
      <c r="M82" s="39">
        <v>54.3624161073826</v>
      </c>
      <c r="N82" s="39">
        <v>54.346426271732099</v>
      </c>
      <c r="O82" s="39">
        <v>54.887101763068401</v>
      </c>
      <c r="P82" s="39">
        <v>52.4774774774775</v>
      </c>
      <c r="Q82" t="s">
        <v>270</v>
      </c>
      <c r="R82" s="38">
        <v>-0.36324698559832402</v>
      </c>
      <c r="S82" t="s">
        <v>359</v>
      </c>
      <c r="T82" t="s">
        <v>219</v>
      </c>
      <c r="U82" t="s">
        <v>364</v>
      </c>
      <c r="V82" s="37" t="s">
        <v>359</v>
      </c>
    </row>
    <row r="83" spans="1:22" x14ac:dyDescent="0.2">
      <c r="A83" s="36" t="s">
        <v>148</v>
      </c>
      <c r="B83" t="s">
        <v>316</v>
      </c>
      <c r="C83" s="39">
        <v>50.119331742243403</v>
      </c>
      <c r="D83" s="39">
        <v>46.860986547085197</v>
      </c>
      <c r="E83" s="39">
        <v>44.4444444444444</v>
      </c>
      <c r="F83" s="39">
        <v>43.324250681198897</v>
      </c>
      <c r="G83" s="39">
        <v>43.694004135079297</v>
      </c>
      <c r="H83" s="39">
        <v>40.925079141751702</v>
      </c>
      <c r="I83" s="39">
        <v>39.386041123660597</v>
      </c>
      <c r="J83" s="39">
        <v>39.158519553072601</v>
      </c>
      <c r="K83" s="39">
        <v>39.879740083406098</v>
      </c>
      <c r="L83" s="39">
        <v>39.778683750728</v>
      </c>
      <c r="M83" s="39">
        <v>42.281879194630903</v>
      </c>
      <c r="N83" s="39">
        <v>42.433998712170002</v>
      </c>
      <c r="O83" s="39">
        <v>43.659140117537902</v>
      </c>
      <c r="P83" s="39">
        <v>44.4488606253312</v>
      </c>
      <c r="Q83" t="s">
        <v>270</v>
      </c>
      <c r="R83" s="38">
        <v>-0.33294856890979202</v>
      </c>
      <c r="S83" t="s">
        <v>365</v>
      </c>
      <c r="T83" t="s">
        <v>366</v>
      </c>
      <c r="U83" t="s">
        <v>367</v>
      </c>
      <c r="V83" s="37" t="s">
        <v>365</v>
      </c>
    </row>
    <row r="84" spans="1:22" x14ac:dyDescent="0.2">
      <c r="A84" s="36" t="s">
        <v>146</v>
      </c>
      <c r="B84" t="s">
        <v>316</v>
      </c>
      <c r="C84" s="39">
        <v>47.016706443914103</v>
      </c>
      <c r="D84" s="39">
        <v>49.327354260089699</v>
      </c>
      <c r="E84" s="39">
        <v>45.3648915187377</v>
      </c>
      <c r="F84" s="39">
        <v>43.2334241598547</v>
      </c>
      <c r="G84" s="39">
        <v>40.902825637491397</v>
      </c>
      <c r="H84" s="39">
        <v>40.502989799507603</v>
      </c>
      <c r="I84" s="39">
        <v>37.938024905878898</v>
      </c>
      <c r="J84" s="39">
        <v>36.976256983240198</v>
      </c>
      <c r="K84" s="39">
        <v>37.881873727087601</v>
      </c>
      <c r="L84" s="39">
        <v>38.171228887594602</v>
      </c>
      <c r="M84" s="39">
        <v>41.044463087248303</v>
      </c>
      <c r="N84" s="39">
        <v>40.579523502897601</v>
      </c>
      <c r="O84" s="39">
        <v>41.308382307454401</v>
      </c>
      <c r="P84" s="39">
        <v>41.229464758876503</v>
      </c>
      <c r="Q84" t="s">
        <v>270</v>
      </c>
      <c r="R84" s="38">
        <v>-0.51690668416336205</v>
      </c>
      <c r="S84" t="s">
        <v>368</v>
      </c>
      <c r="T84" t="s">
        <v>282</v>
      </c>
      <c r="U84" t="s">
        <v>369</v>
      </c>
      <c r="V84" s="37" t="s">
        <v>368</v>
      </c>
    </row>
    <row r="85" spans="1:22" x14ac:dyDescent="0.2">
      <c r="A85" s="36" t="s">
        <v>140</v>
      </c>
      <c r="B85" t="s">
        <v>316</v>
      </c>
      <c r="C85" s="39">
        <v>64.200477326968993</v>
      </c>
      <c r="D85" s="39">
        <v>62.780269058296</v>
      </c>
      <c r="E85" s="39">
        <v>61.867192636423397</v>
      </c>
      <c r="F85" s="39">
        <v>62.125340599455001</v>
      </c>
      <c r="G85" s="39">
        <v>60.096485182632698</v>
      </c>
      <c r="H85" s="39">
        <v>60.886387618712597</v>
      </c>
      <c r="I85" s="39">
        <v>60.41123660585</v>
      </c>
      <c r="J85" s="39">
        <v>57.838687150837998</v>
      </c>
      <c r="K85" s="39">
        <v>58.403646591019303</v>
      </c>
      <c r="L85" s="39">
        <v>58.182877111240501</v>
      </c>
      <c r="M85" s="39">
        <v>56.480704697986603</v>
      </c>
      <c r="N85" s="39">
        <v>57.411461687057297</v>
      </c>
      <c r="O85" s="39">
        <v>56.696566656356303</v>
      </c>
      <c r="P85" s="39">
        <v>56.611022787493397</v>
      </c>
      <c r="Q85" t="s">
        <v>270</v>
      </c>
      <c r="R85" s="38">
        <v>-0.577341446267714</v>
      </c>
      <c r="S85" t="s">
        <v>216</v>
      </c>
      <c r="T85" t="s">
        <v>337</v>
      </c>
      <c r="U85" t="s">
        <v>370</v>
      </c>
      <c r="V85" s="37" t="s">
        <v>216</v>
      </c>
    </row>
    <row r="86" spans="1:22" x14ac:dyDescent="0.2">
      <c r="A86" s="36" t="s">
        <v>152</v>
      </c>
      <c r="B86" t="s">
        <v>316</v>
      </c>
      <c r="C86" s="39">
        <v>61.097852028639601</v>
      </c>
      <c r="D86" s="39">
        <v>56.614349775784802</v>
      </c>
      <c r="E86" s="39">
        <v>56.344510190664003</v>
      </c>
      <c r="F86" s="39">
        <v>57.220708446866503</v>
      </c>
      <c r="G86" s="39">
        <v>56.305995864920703</v>
      </c>
      <c r="H86" s="39">
        <v>55.0650721069293</v>
      </c>
      <c r="I86" s="39">
        <v>53.373877787431198</v>
      </c>
      <c r="J86" s="39">
        <v>52.025139664804499</v>
      </c>
      <c r="K86" s="39">
        <v>53.8454078168946</v>
      </c>
      <c r="L86" s="39">
        <v>53.2207338380897</v>
      </c>
      <c r="M86" s="39">
        <v>54.666526845637598</v>
      </c>
      <c r="N86" s="39">
        <v>55.891822279459099</v>
      </c>
      <c r="O86" s="39">
        <v>55.9851531085679</v>
      </c>
      <c r="P86" s="39">
        <v>55.988341282458897</v>
      </c>
      <c r="Q86" t="s">
        <v>270</v>
      </c>
      <c r="R86" s="38">
        <v>-0.206672136332956</v>
      </c>
      <c r="S86" t="s">
        <v>371</v>
      </c>
      <c r="T86" t="s">
        <v>366</v>
      </c>
      <c r="U86" t="s">
        <v>372</v>
      </c>
      <c r="V86" s="37" t="s">
        <v>371</v>
      </c>
    </row>
    <row r="87" spans="1:22" x14ac:dyDescent="0.2">
      <c r="A87" s="36" t="s">
        <v>289</v>
      </c>
      <c r="B87" t="s">
        <v>316</v>
      </c>
      <c r="C87" s="39">
        <v>64.677804295942707</v>
      </c>
      <c r="D87" s="39">
        <v>61.6591928251121</v>
      </c>
      <c r="E87" s="39">
        <v>59.8948060486522</v>
      </c>
      <c r="F87" s="39">
        <v>58.946412352406902</v>
      </c>
      <c r="G87" s="39">
        <v>59.062715368711203</v>
      </c>
      <c r="H87" s="39">
        <v>57.562434048540297</v>
      </c>
      <c r="I87" s="39">
        <v>55.068056762235699</v>
      </c>
      <c r="J87" s="39">
        <v>54.0153631284916</v>
      </c>
      <c r="K87" s="39">
        <v>54.281834933566103</v>
      </c>
      <c r="L87" s="39">
        <v>53.651718112987801</v>
      </c>
      <c r="M87" s="39">
        <v>53.9848993288591</v>
      </c>
      <c r="N87" s="39">
        <v>53.857050869285302</v>
      </c>
      <c r="O87" s="39">
        <v>53.9591710485617</v>
      </c>
      <c r="P87" s="39">
        <v>53.563857975622703</v>
      </c>
      <c r="Q87" t="s">
        <v>270</v>
      </c>
      <c r="R87" s="38">
        <v>-0.74983060681417502</v>
      </c>
      <c r="S87" t="s">
        <v>216</v>
      </c>
      <c r="T87" t="s">
        <v>239</v>
      </c>
      <c r="U87" t="s">
        <v>373</v>
      </c>
      <c r="V87" s="37" t="s">
        <v>216</v>
      </c>
    </row>
    <row r="88" spans="1:22" x14ac:dyDescent="0.2">
      <c r="A88" s="36" t="s">
        <v>130</v>
      </c>
      <c r="B88" t="s">
        <v>316</v>
      </c>
      <c r="C88" s="39">
        <v>29.3556085918854</v>
      </c>
      <c r="D88" s="39">
        <v>29.932735426009</v>
      </c>
      <c r="E88" s="39">
        <v>26.035502958579901</v>
      </c>
      <c r="F88" s="39">
        <v>22.7520435967302</v>
      </c>
      <c r="G88" s="39">
        <v>21.467953135768401</v>
      </c>
      <c r="H88" s="39">
        <v>19.380935631375301</v>
      </c>
      <c r="I88" s="39">
        <v>17.593397046046899</v>
      </c>
      <c r="J88" s="39">
        <v>15.6424581005587</v>
      </c>
      <c r="K88" s="39">
        <v>15.7501697216565</v>
      </c>
      <c r="L88" s="39">
        <v>15.165987186954</v>
      </c>
      <c r="M88" s="39">
        <v>16.170302013422798</v>
      </c>
      <c r="N88" s="39">
        <v>15.299420476497099</v>
      </c>
      <c r="O88" s="39">
        <v>15.233529229817499</v>
      </c>
      <c r="P88" s="39">
        <v>15.1960784313725</v>
      </c>
      <c r="Q88" t="s">
        <v>270</v>
      </c>
      <c r="R88" s="38">
        <v>-1.17102232985799</v>
      </c>
      <c r="S88" t="s">
        <v>216</v>
      </c>
      <c r="T88" t="s">
        <v>284</v>
      </c>
      <c r="U88" t="s">
        <v>374</v>
      </c>
      <c r="V88" s="37" t="s">
        <v>216</v>
      </c>
    </row>
    <row r="89" spans="1:22" x14ac:dyDescent="0.2">
      <c r="A89" s="36" t="s">
        <v>154</v>
      </c>
      <c r="B89" t="s">
        <v>316</v>
      </c>
      <c r="C89" s="39">
        <v>58.472553699283999</v>
      </c>
      <c r="D89" s="39">
        <v>61.098654708520201</v>
      </c>
      <c r="E89" s="39">
        <v>57.001972386587802</v>
      </c>
      <c r="F89" s="39">
        <v>58.719346049046301</v>
      </c>
      <c r="G89" s="39">
        <v>55.995864920744303</v>
      </c>
      <c r="H89" s="39">
        <v>54.8716144917341</v>
      </c>
      <c r="I89" s="39">
        <v>51.969302056182997</v>
      </c>
      <c r="J89" s="39">
        <v>50.471368715083798</v>
      </c>
      <c r="K89" s="39">
        <v>51.5759868102027</v>
      </c>
      <c r="L89" s="39">
        <v>51.345369831100797</v>
      </c>
      <c r="M89" s="39">
        <v>52.328020134228197</v>
      </c>
      <c r="N89" s="39">
        <v>54.256278171281402</v>
      </c>
      <c r="O89" s="39">
        <v>55.521187751314599</v>
      </c>
      <c r="P89" s="39">
        <v>54.610492845787</v>
      </c>
      <c r="Q89" t="s">
        <v>270</v>
      </c>
      <c r="R89" s="38">
        <v>-0.473948898461799</v>
      </c>
      <c r="S89" t="s">
        <v>375</v>
      </c>
      <c r="T89" t="s">
        <v>282</v>
      </c>
      <c r="U89" t="s">
        <v>376</v>
      </c>
      <c r="V89" s="37" t="s">
        <v>375</v>
      </c>
    </row>
    <row r="90" spans="1:22" x14ac:dyDescent="0.2">
      <c r="A90" s="36" t="s">
        <v>158</v>
      </c>
      <c r="B90" t="s">
        <v>316</v>
      </c>
      <c r="C90" s="39">
        <v>24.821002386634799</v>
      </c>
      <c r="D90" s="39">
        <v>28.026905829596402</v>
      </c>
      <c r="E90" s="39">
        <v>23.1426692965155</v>
      </c>
      <c r="F90" s="39">
        <v>21.934604904632199</v>
      </c>
      <c r="G90" s="39">
        <v>20.9855272226051</v>
      </c>
      <c r="H90" s="39">
        <v>22.634540977840299</v>
      </c>
      <c r="I90" s="39">
        <v>19.9391833188532</v>
      </c>
      <c r="J90" s="39">
        <v>20.338687150837998</v>
      </c>
      <c r="K90" s="39">
        <v>20.861216176898498</v>
      </c>
      <c r="L90" s="39">
        <v>21.4676761793826</v>
      </c>
      <c r="M90" s="39">
        <v>22.5880872483221</v>
      </c>
      <c r="N90" s="39">
        <v>22.217928902627499</v>
      </c>
      <c r="O90" s="39">
        <v>23.739560779461801</v>
      </c>
      <c r="P90" s="39">
        <v>24.112347641759399</v>
      </c>
      <c r="Q90" t="s">
        <v>270</v>
      </c>
      <c r="R90" s="38">
        <v>-9.3859318072824202E-2</v>
      </c>
      <c r="S90" t="s">
        <v>377</v>
      </c>
      <c r="T90" t="s">
        <v>378</v>
      </c>
      <c r="U90" t="s">
        <v>379</v>
      </c>
      <c r="V90" s="37" t="s">
        <v>377</v>
      </c>
    </row>
    <row r="91" spans="1:22" x14ac:dyDescent="0.2">
      <c r="A91" s="36" t="s">
        <v>160</v>
      </c>
      <c r="B91" t="s">
        <v>316</v>
      </c>
      <c r="C91" s="39">
        <v>30.7875894988067</v>
      </c>
      <c r="D91" s="39">
        <v>27.0179372197309</v>
      </c>
      <c r="E91" s="39">
        <v>28.007889546351102</v>
      </c>
      <c r="F91" s="39">
        <v>26.657584014532201</v>
      </c>
      <c r="G91" s="39">
        <v>26.498966230186099</v>
      </c>
      <c r="H91" s="39">
        <v>25.976081603939502</v>
      </c>
      <c r="I91" s="39">
        <v>25.557486243845901</v>
      </c>
      <c r="J91" s="39">
        <v>25.296787709497199</v>
      </c>
      <c r="K91" s="39">
        <v>27.8925419454951</v>
      </c>
      <c r="L91" s="39">
        <v>29.027373325567901</v>
      </c>
      <c r="M91" s="39">
        <v>30.169882550335601</v>
      </c>
      <c r="N91" s="39">
        <v>31.423052157115301</v>
      </c>
      <c r="O91" s="39">
        <v>32.2301268171977</v>
      </c>
      <c r="P91" s="39">
        <v>32.538420773714897</v>
      </c>
      <c r="Q91" t="s">
        <v>270</v>
      </c>
      <c r="R91" s="38">
        <v>0.40713495165289998</v>
      </c>
      <c r="S91" t="s">
        <v>275</v>
      </c>
      <c r="T91" t="s">
        <v>380</v>
      </c>
      <c r="U91" t="s">
        <v>381</v>
      </c>
      <c r="V91" s="37" t="s">
        <v>275</v>
      </c>
    </row>
    <row r="92" spans="1:22" x14ac:dyDescent="0.2">
      <c r="A92" s="36" t="s">
        <v>180</v>
      </c>
      <c r="B92" t="s">
        <v>316</v>
      </c>
      <c r="C92" s="39">
        <v>44.630071599045301</v>
      </c>
      <c r="D92" s="39">
        <v>40.1345291479821</v>
      </c>
      <c r="E92" s="39">
        <v>36.028928336620602</v>
      </c>
      <c r="F92" s="39">
        <v>36.648501362397802</v>
      </c>
      <c r="G92" s="39">
        <v>33.3218470020675</v>
      </c>
      <c r="H92" s="39">
        <v>31.568765388673899</v>
      </c>
      <c r="I92" s="39">
        <v>29.5395308427454</v>
      </c>
      <c r="J92" s="39">
        <v>28.2995810055866</v>
      </c>
      <c r="K92" s="39">
        <v>27.921637086606498</v>
      </c>
      <c r="L92" s="39">
        <v>28.095515433896299</v>
      </c>
      <c r="M92" s="39">
        <v>29.278523489932901</v>
      </c>
      <c r="N92" s="39">
        <v>29.9935608499678</v>
      </c>
      <c r="O92" s="39">
        <v>29.5545932570368</v>
      </c>
      <c r="P92" s="39">
        <v>30.4186539480657</v>
      </c>
      <c r="Q92" t="s">
        <v>270</v>
      </c>
      <c r="R92" s="38">
        <v>-0.93077117766469297</v>
      </c>
      <c r="S92" t="s">
        <v>216</v>
      </c>
      <c r="T92" t="s">
        <v>229</v>
      </c>
      <c r="U92" t="s">
        <v>382</v>
      </c>
      <c r="V92" s="37" t="s">
        <v>216</v>
      </c>
    </row>
    <row r="93" spans="1:22" x14ac:dyDescent="0.2">
      <c r="A93" s="36" t="s">
        <v>136</v>
      </c>
      <c r="B93" t="s">
        <v>316</v>
      </c>
      <c r="C93" s="39">
        <v>39.618138424820998</v>
      </c>
      <c r="D93" s="39">
        <v>37.107623318385599</v>
      </c>
      <c r="E93" s="39">
        <v>34.779750164365602</v>
      </c>
      <c r="F93" s="39">
        <v>33.106267029972699</v>
      </c>
      <c r="G93" s="39">
        <v>30.530668504479699</v>
      </c>
      <c r="H93" s="39">
        <v>30.372845585648999</v>
      </c>
      <c r="I93" s="39">
        <v>27.8743121922966</v>
      </c>
      <c r="J93" s="39">
        <v>27.313198324022299</v>
      </c>
      <c r="K93" s="39">
        <v>27.262147221414001</v>
      </c>
      <c r="L93" s="39">
        <v>27.256843331392002</v>
      </c>
      <c r="M93" s="39">
        <v>27.873322147650999</v>
      </c>
      <c r="N93" s="39">
        <v>30.173857050869302</v>
      </c>
      <c r="O93" s="39">
        <v>29.910300030931001</v>
      </c>
      <c r="P93" s="39">
        <v>28.802331743508201</v>
      </c>
      <c r="Q93" t="s">
        <v>270</v>
      </c>
      <c r="R93" s="38">
        <v>-0.71235610998506305</v>
      </c>
      <c r="S93" t="s">
        <v>359</v>
      </c>
      <c r="T93" t="s">
        <v>248</v>
      </c>
      <c r="U93" t="s">
        <v>383</v>
      </c>
      <c r="V93" s="37" t="s">
        <v>359</v>
      </c>
    </row>
    <row r="94" spans="1:22" x14ac:dyDescent="0.2">
      <c r="A94" s="36" t="s">
        <v>178</v>
      </c>
      <c r="B94" t="s">
        <v>316</v>
      </c>
      <c r="C94" s="39">
        <v>55.608591885441498</v>
      </c>
      <c r="D94" s="39">
        <v>54.596412556053799</v>
      </c>
      <c r="E94" s="39">
        <v>50.032873109796199</v>
      </c>
      <c r="F94" s="39">
        <v>49.636693914623102</v>
      </c>
      <c r="G94" s="39">
        <v>46.9331495520331</v>
      </c>
      <c r="H94" s="39">
        <v>45.198733731973299</v>
      </c>
      <c r="I94" s="39">
        <v>42.470315667535502</v>
      </c>
      <c r="J94" s="39">
        <v>40.8519553072626</v>
      </c>
      <c r="K94" s="39">
        <v>42.449810881582799</v>
      </c>
      <c r="L94" s="39">
        <v>42.119976703552702</v>
      </c>
      <c r="M94" s="39">
        <v>41.642197986577202</v>
      </c>
      <c r="N94" s="39">
        <v>41.377978106889898</v>
      </c>
      <c r="O94" s="39">
        <v>42.963192081657901</v>
      </c>
      <c r="P94" s="39">
        <v>41.3487016428193</v>
      </c>
      <c r="Q94" t="s">
        <v>270</v>
      </c>
      <c r="R94" s="38">
        <v>-1.0561941672434101</v>
      </c>
      <c r="S94" t="s">
        <v>216</v>
      </c>
      <c r="T94" t="s">
        <v>384</v>
      </c>
      <c r="U94" t="s">
        <v>385</v>
      </c>
      <c r="V94" s="37" t="s">
        <v>216</v>
      </c>
    </row>
    <row r="95" spans="1:22" x14ac:dyDescent="0.2">
      <c r="A95" s="36" t="s">
        <v>308</v>
      </c>
      <c r="B95" t="s">
        <v>316</v>
      </c>
      <c r="C95" s="39">
        <v>50.835322195704101</v>
      </c>
      <c r="D95" s="39">
        <v>45.627802690583003</v>
      </c>
      <c r="E95" s="39">
        <v>41.9460880999343</v>
      </c>
      <c r="F95" s="39">
        <v>41.280653950953699</v>
      </c>
      <c r="G95" s="39">
        <v>39.1798759476223</v>
      </c>
      <c r="H95" s="39">
        <v>36.545902215969001</v>
      </c>
      <c r="I95" s="39">
        <v>34.0573414422241</v>
      </c>
      <c r="J95" s="39">
        <v>30.7000698324022</v>
      </c>
      <c r="K95" s="39">
        <v>30.5595965473766</v>
      </c>
      <c r="L95" s="39">
        <v>28.468258590564901</v>
      </c>
      <c r="M95" s="39">
        <v>29.603607382550301</v>
      </c>
      <c r="N95" s="39">
        <v>27.726980038634899</v>
      </c>
      <c r="O95" s="39">
        <v>27.126507887411101</v>
      </c>
      <c r="P95" s="39">
        <v>25.821409644939099</v>
      </c>
      <c r="Q95" t="s">
        <v>270</v>
      </c>
      <c r="R95" s="38">
        <v>-1.7348672461274399</v>
      </c>
      <c r="S95" t="s">
        <v>216</v>
      </c>
      <c r="T95" t="s">
        <v>334</v>
      </c>
      <c r="U95" t="s">
        <v>386</v>
      </c>
      <c r="V95" s="37" t="s">
        <v>216</v>
      </c>
    </row>
    <row r="96" spans="1:22" x14ac:dyDescent="0.2">
      <c r="A96" s="36" t="s">
        <v>156</v>
      </c>
      <c r="B96" t="s">
        <v>316</v>
      </c>
      <c r="C96" s="39">
        <v>26.730310262529802</v>
      </c>
      <c r="D96" s="39">
        <v>27.242152466367699</v>
      </c>
      <c r="E96" s="39">
        <v>25.6410256410256</v>
      </c>
      <c r="F96" s="39">
        <v>24.069028156221599</v>
      </c>
      <c r="G96" s="39">
        <v>24.121295658166801</v>
      </c>
      <c r="H96" s="39">
        <v>22.3531480830109</v>
      </c>
      <c r="I96" s="39">
        <v>21.807124239791499</v>
      </c>
      <c r="J96" s="39">
        <v>22.171787709497199</v>
      </c>
      <c r="K96" s="39">
        <v>23.5185723984095</v>
      </c>
      <c r="L96" s="39">
        <v>23.7740244612697</v>
      </c>
      <c r="M96" s="39">
        <v>23.605285234899299</v>
      </c>
      <c r="N96" s="39">
        <v>25.0740502253703</v>
      </c>
      <c r="O96" s="39">
        <v>25.533560160841301</v>
      </c>
      <c r="P96" s="39">
        <v>25.4636989931108</v>
      </c>
      <c r="Q96" t="s">
        <v>270</v>
      </c>
      <c r="R96" s="38">
        <v>-9.1175517850498905E-2</v>
      </c>
      <c r="S96" t="s">
        <v>387</v>
      </c>
      <c r="T96" t="s">
        <v>388</v>
      </c>
      <c r="U96" t="s">
        <v>389</v>
      </c>
      <c r="V96" s="37" t="s">
        <v>387</v>
      </c>
    </row>
    <row r="97" spans="1:22" x14ac:dyDescent="0.2">
      <c r="A97" s="36" t="s">
        <v>144</v>
      </c>
      <c r="B97" t="s">
        <v>316</v>
      </c>
      <c r="C97" s="39">
        <v>51.5513126491647</v>
      </c>
      <c r="D97" s="39">
        <v>52.578475336322903</v>
      </c>
      <c r="E97" s="39">
        <v>47.928994082840198</v>
      </c>
      <c r="F97" s="39">
        <v>46.821071752951902</v>
      </c>
      <c r="G97" s="39">
        <v>43.590627153687102</v>
      </c>
      <c r="H97" s="39">
        <v>41.558213155117798</v>
      </c>
      <c r="I97" s="39">
        <v>39.834926151172901</v>
      </c>
      <c r="J97" s="39">
        <v>39.141061452514002</v>
      </c>
      <c r="K97" s="39">
        <v>39.782756279701303</v>
      </c>
      <c r="L97" s="39">
        <v>41.456027955736801</v>
      </c>
      <c r="M97" s="39">
        <v>42.177013422818803</v>
      </c>
      <c r="N97" s="39">
        <v>43.258209916291101</v>
      </c>
      <c r="O97" s="39">
        <v>44.401484689143203</v>
      </c>
      <c r="P97" s="39">
        <v>45.217276099628997</v>
      </c>
      <c r="Q97" t="s">
        <v>270</v>
      </c>
      <c r="R97" s="38">
        <v>-0.57918257008236196</v>
      </c>
      <c r="S97" t="s">
        <v>390</v>
      </c>
      <c r="T97" t="s">
        <v>391</v>
      </c>
      <c r="U97" t="s">
        <v>392</v>
      </c>
      <c r="V97" s="37" t="s">
        <v>390</v>
      </c>
    </row>
    <row r="98" spans="1:22" x14ac:dyDescent="0.2">
      <c r="A98" s="36" t="s">
        <v>150</v>
      </c>
      <c r="B98" t="s">
        <v>316</v>
      </c>
      <c r="C98" s="39">
        <v>60.381861575179002</v>
      </c>
      <c r="D98" s="39">
        <v>60.986547085201799</v>
      </c>
      <c r="E98" s="39">
        <v>61.275476660091996</v>
      </c>
      <c r="F98" s="39">
        <v>59.945504087193498</v>
      </c>
      <c r="G98" s="39">
        <v>58.407994486561002</v>
      </c>
      <c r="H98" s="39">
        <v>56.771016531832601</v>
      </c>
      <c r="I98" s="39">
        <v>55.864465682015599</v>
      </c>
      <c r="J98" s="39">
        <v>54.853351955307303</v>
      </c>
      <c r="K98" s="39">
        <v>54.7279604306081</v>
      </c>
      <c r="L98" s="39">
        <v>53.721607454863097</v>
      </c>
      <c r="M98" s="39">
        <v>54.205117449664399</v>
      </c>
      <c r="N98" s="39">
        <v>55.428203477140997</v>
      </c>
      <c r="O98" s="39">
        <v>56.186204763377702</v>
      </c>
      <c r="P98" s="39">
        <v>54.729729729729698</v>
      </c>
      <c r="Q98" t="s">
        <v>270</v>
      </c>
      <c r="R98" s="38">
        <v>-0.54870738863525303</v>
      </c>
      <c r="S98" t="s">
        <v>216</v>
      </c>
      <c r="T98" t="s">
        <v>224</v>
      </c>
      <c r="U98" t="s">
        <v>393</v>
      </c>
      <c r="V98" s="37" t="s">
        <v>216</v>
      </c>
    </row>
    <row r="99" spans="1:22" x14ac:dyDescent="0.2">
      <c r="A99" s="36"/>
      <c r="V99" s="37"/>
    </row>
    <row r="100" spans="1:22" ht="36" x14ac:dyDescent="0.2">
      <c r="A100" s="33" t="s">
        <v>206</v>
      </c>
      <c r="B100" s="34" t="s">
        <v>207</v>
      </c>
      <c r="C100" s="47" t="s">
        <v>87</v>
      </c>
      <c r="D100" s="47" t="s">
        <v>88</v>
      </c>
      <c r="E100" s="47" t="s">
        <v>89</v>
      </c>
      <c r="F100" s="47" t="s">
        <v>90</v>
      </c>
      <c r="G100" s="47" t="s">
        <v>91</v>
      </c>
      <c r="H100" s="47" t="s">
        <v>92</v>
      </c>
      <c r="I100" s="47" t="s">
        <v>93</v>
      </c>
      <c r="J100" s="47" t="s">
        <v>94</v>
      </c>
      <c r="K100" s="47" t="s">
        <v>95</v>
      </c>
      <c r="L100" s="47" t="s">
        <v>96</v>
      </c>
      <c r="M100" s="47" t="s">
        <v>97</v>
      </c>
      <c r="N100" s="47" t="s">
        <v>98</v>
      </c>
      <c r="O100" s="47" t="s">
        <v>99</v>
      </c>
      <c r="P100" s="47" t="s">
        <v>100</v>
      </c>
      <c r="Q100" s="34" t="s">
        <v>208</v>
      </c>
      <c r="R100" s="34" t="s">
        <v>209</v>
      </c>
      <c r="S100" s="34" t="s">
        <v>210</v>
      </c>
      <c r="T100" s="34" t="s">
        <v>211</v>
      </c>
      <c r="U100" s="34" t="s">
        <v>212</v>
      </c>
      <c r="V100" s="35" t="s">
        <v>213</v>
      </c>
    </row>
    <row r="101" spans="1:22" x14ac:dyDescent="0.2">
      <c r="A101" s="36" t="s">
        <v>153</v>
      </c>
      <c r="B101" t="s">
        <v>394</v>
      </c>
      <c r="C101" s="9">
        <v>12.3711340206186</v>
      </c>
      <c r="D101" s="9">
        <v>10.6741573033708</v>
      </c>
      <c r="E101" s="9">
        <v>8.8235294117647101</v>
      </c>
      <c r="F101" s="9">
        <v>9.3947606142728102</v>
      </c>
      <c r="G101" s="9">
        <v>8.3865814696485597</v>
      </c>
      <c r="H101" s="9">
        <v>8.8792816760891196</v>
      </c>
      <c r="I101" s="9">
        <v>8.1585751220913494</v>
      </c>
      <c r="J101" s="9">
        <v>7.6671132946255796</v>
      </c>
      <c r="K101" s="9">
        <v>7.3674331299859199</v>
      </c>
      <c r="L101" s="9">
        <v>8.14509480626546</v>
      </c>
      <c r="M101" s="9">
        <v>8.4934116526432799</v>
      </c>
      <c r="N101" s="9">
        <v>8.3302886371940108</v>
      </c>
      <c r="O101" s="9">
        <v>8.1689428426909494</v>
      </c>
      <c r="P101" s="9">
        <v>8.6706711935231109</v>
      </c>
      <c r="Q101" t="s">
        <v>215</v>
      </c>
      <c r="R101" s="39">
        <v>-0.16959126875336999</v>
      </c>
      <c r="S101" t="s">
        <v>395</v>
      </c>
      <c r="T101" t="s">
        <v>287</v>
      </c>
      <c r="U101" t="s">
        <v>396</v>
      </c>
      <c r="V101" s="37" t="s">
        <v>395</v>
      </c>
    </row>
    <row r="102" spans="1:22" x14ac:dyDescent="0.2">
      <c r="A102" s="36" t="s">
        <v>162</v>
      </c>
      <c r="B102" t="s">
        <v>394</v>
      </c>
      <c r="C102" s="9">
        <v>22.680412371134</v>
      </c>
      <c r="D102" s="9">
        <v>21.629213483146099</v>
      </c>
      <c r="E102" s="9">
        <v>16.6666666666667</v>
      </c>
      <c r="F102" s="9">
        <v>18.789521228545599</v>
      </c>
      <c r="G102" s="9">
        <v>17.971246006389801</v>
      </c>
      <c r="H102" s="9">
        <v>18.4236780844696</v>
      </c>
      <c r="I102" s="9">
        <v>17.782246480896301</v>
      </c>
      <c r="J102" s="9">
        <v>17.299389608456199</v>
      </c>
      <c r="K102" s="9">
        <v>17.425308931644</v>
      </c>
      <c r="L102" s="9">
        <v>17.642209398186299</v>
      </c>
      <c r="M102" s="9">
        <v>16.907445626289899</v>
      </c>
      <c r="N102" s="9">
        <v>17.7018633540373</v>
      </c>
      <c r="O102" s="9">
        <v>18.133535660090999</v>
      </c>
      <c r="P102" s="9">
        <v>17.027944633063498</v>
      </c>
      <c r="Q102" t="s">
        <v>215</v>
      </c>
      <c r="R102" s="39">
        <v>-0.19050812398946401</v>
      </c>
      <c r="S102" t="s">
        <v>397</v>
      </c>
      <c r="T102" t="s">
        <v>398</v>
      </c>
      <c r="U102" t="s">
        <v>399</v>
      </c>
      <c r="V102" s="37" t="s">
        <v>397</v>
      </c>
    </row>
    <row r="103" spans="1:22" x14ac:dyDescent="0.2">
      <c r="A103" s="36" t="s">
        <v>221</v>
      </c>
      <c r="B103" t="s">
        <v>394</v>
      </c>
      <c r="C103" s="9">
        <v>33.505154639175302</v>
      </c>
      <c r="D103" s="9">
        <v>31.179775280898902</v>
      </c>
      <c r="E103" s="9">
        <v>30.952380952380999</v>
      </c>
      <c r="F103" s="9">
        <v>28.274616079494098</v>
      </c>
      <c r="G103" s="9">
        <v>29.153354632587899</v>
      </c>
      <c r="H103" s="9">
        <v>27.934818756235501</v>
      </c>
      <c r="I103" s="9">
        <v>28.0953748922723</v>
      </c>
      <c r="J103" s="9">
        <v>27.050766711329501</v>
      </c>
      <c r="K103" s="9">
        <v>26.466447677146899</v>
      </c>
      <c r="L103" s="9">
        <v>27.386644682605102</v>
      </c>
      <c r="M103" s="9">
        <v>26.496269249087199</v>
      </c>
      <c r="N103" s="9">
        <v>27.420533430763602</v>
      </c>
      <c r="O103" s="9">
        <v>24.1021750126454</v>
      </c>
      <c r="P103" s="9">
        <v>22.199007573779099</v>
      </c>
      <c r="Q103" t="s">
        <v>215</v>
      </c>
      <c r="R103" s="39">
        <v>-0.64477773826955098</v>
      </c>
      <c r="S103" t="s">
        <v>216</v>
      </c>
      <c r="T103" t="s">
        <v>268</v>
      </c>
      <c r="U103" t="s">
        <v>400</v>
      </c>
      <c r="V103" s="37" t="s">
        <v>216</v>
      </c>
    </row>
    <row r="104" spans="1:22" x14ac:dyDescent="0.2">
      <c r="A104" s="36" t="s">
        <v>161</v>
      </c>
      <c r="B104" t="s">
        <v>394</v>
      </c>
      <c r="C104" s="9">
        <v>13.9175257731959</v>
      </c>
      <c r="D104" s="9">
        <v>12.6404494382022</v>
      </c>
      <c r="E104" s="9">
        <v>12.0448179271709</v>
      </c>
      <c r="F104" s="9">
        <v>9.6657633242999097</v>
      </c>
      <c r="G104" s="9">
        <v>8.3865814696485597</v>
      </c>
      <c r="H104" s="9">
        <v>8.5799800465580294</v>
      </c>
      <c r="I104" s="9">
        <v>8.9054869290433807</v>
      </c>
      <c r="J104" s="9">
        <v>8.4859312192943293</v>
      </c>
      <c r="K104" s="9">
        <v>8.5562333802596608</v>
      </c>
      <c r="L104" s="9">
        <v>8.2110469909315693</v>
      </c>
      <c r="M104" s="9">
        <v>9.0808064772186103</v>
      </c>
      <c r="N104" s="9">
        <v>8.2206795761783003</v>
      </c>
      <c r="O104" s="9">
        <v>9.4334850784016204</v>
      </c>
      <c r="P104" s="9">
        <v>8.9840689475058806</v>
      </c>
      <c r="Q104" t="s">
        <v>215</v>
      </c>
      <c r="R104" s="39">
        <v>-0.29836227318182101</v>
      </c>
      <c r="S104" t="s">
        <v>271</v>
      </c>
      <c r="T104" t="s">
        <v>401</v>
      </c>
      <c r="U104" t="s">
        <v>402</v>
      </c>
      <c r="V104" s="37" t="s">
        <v>271</v>
      </c>
    </row>
    <row r="105" spans="1:22" x14ac:dyDescent="0.2">
      <c r="A105" s="36" t="s">
        <v>167</v>
      </c>
      <c r="B105" t="s">
        <v>394</v>
      </c>
      <c r="C105" s="9">
        <v>17.010309278350501</v>
      </c>
      <c r="D105" s="9">
        <v>16.0112359550562</v>
      </c>
      <c r="E105" s="9">
        <v>14.8459383753501</v>
      </c>
      <c r="F105" s="9">
        <v>11.0207768744354</v>
      </c>
      <c r="G105" s="9">
        <v>11.581469648562299</v>
      </c>
      <c r="H105" s="9">
        <v>12.7036913867642</v>
      </c>
      <c r="I105" s="9">
        <v>11.864406779661</v>
      </c>
      <c r="J105" s="9">
        <v>11.135923775495</v>
      </c>
      <c r="K105" s="9">
        <v>10.292507430001599</v>
      </c>
      <c r="L105" s="9">
        <v>11.195383347073401</v>
      </c>
      <c r="M105" s="9">
        <v>11.414510239720601</v>
      </c>
      <c r="N105" s="9">
        <v>11.6368286445013</v>
      </c>
      <c r="O105" s="9">
        <v>10.8497723823976</v>
      </c>
      <c r="P105" s="9">
        <v>10.942804909898101</v>
      </c>
      <c r="Q105" t="s">
        <v>215</v>
      </c>
      <c r="R105" s="39">
        <v>-0.38367707330235101</v>
      </c>
      <c r="S105" t="s">
        <v>403</v>
      </c>
      <c r="T105" t="s">
        <v>404</v>
      </c>
      <c r="U105" t="s">
        <v>405</v>
      </c>
      <c r="V105" s="37" t="s">
        <v>403</v>
      </c>
    </row>
    <row r="106" spans="1:22" x14ac:dyDescent="0.2">
      <c r="A106" s="36" t="s">
        <v>165</v>
      </c>
      <c r="B106" t="s">
        <v>394</v>
      </c>
      <c r="C106" s="9">
        <v>20.1030927835052</v>
      </c>
      <c r="D106" s="9">
        <v>17.415730337078699</v>
      </c>
      <c r="E106" s="9">
        <v>15.8263305322129</v>
      </c>
      <c r="F106" s="9">
        <v>15.2664859981933</v>
      </c>
      <c r="G106" s="9">
        <v>14.297124600639</v>
      </c>
      <c r="H106" s="9">
        <v>15.1978716328567</v>
      </c>
      <c r="I106" s="9">
        <v>14.880781384659601</v>
      </c>
      <c r="J106" s="9">
        <v>15.1258002084264</v>
      </c>
      <c r="K106" s="9">
        <v>14.781792585640501</v>
      </c>
      <c r="L106" s="9">
        <v>14.6084089035449</v>
      </c>
      <c r="M106" s="9">
        <v>14.2879822193999</v>
      </c>
      <c r="N106" s="9">
        <v>14.340518816222099</v>
      </c>
      <c r="O106" s="9">
        <v>13.6570561456753</v>
      </c>
      <c r="P106" s="9">
        <v>13.528336380255899</v>
      </c>
      <c r="Q106" t="s">
        <v>215</v>
      </c>
      <c r="R106" s="39">
        <v>-0.22434917448636199</v>
      </c>
      <c r="S106" t="s">
        <v>216</v>
      </c>
      <c r="T106" t="s">
        <v>406</v>
      </c>
      <c r="U106" t="s">
        <v>407</v>
      </c>
      <c r="V106" s="37" t="s">
        <v>216</v>
      </c>
    </row>
    <row r="107" spans="1:22" x14ac:dyDescent="0.2">
      <c r="A107" s="36" t="s">
        <v>147</v>
      </c>
      <c r="B107" t="s">
        <v>394</v>
      </c>
      <c r="C107" s="9">
        <v>19.072164948453601</v>
      </c>
      <c r="D107" s="9">
        <v>18.539325842696599</v>
      </c>
      <c r="E107" s="9">
        <v>14.705882352941201</v>
      </c>
      <c r="F107" s="9">
        <v>14.543812104787699</v>
      </c>
      <c r="G107" s="9">
        <v>12.5399361022364</v>
      </c>
      <c r="H107" s="9">
        <v>13.2357831725973</v>
      </c>
      <c r="I107" s="9">
        <v>13.6167767882792</v>
      </c>
      <c r="J107" s="9">
        <v>12.8479976179842</v>
      </c>
      <c r="K107" s="9">
        <v>12.638823713436601</v>
      </c>
      <c r="L107" s="9">
        <v>12.464962901896101</v>
      </c>
      <c r="M107" s="9">
        <v>12.621050960469899</v>
      </c>
      <c r="N107" s="9">
        <v>13.3723054439167</v>
      </c>
      <c r="O107" s="9">
        <v>12.5442589782499</v>
      </c>
      <c r="P107" s="9">
        <v>12.692609036301899</v>
      </c>
      <c r="Q107" t="s">
        <v>215</v>
      </c>
      <c r="R107" s="39">
        <v>-0.28947422355770103</v>
      </c>
      <c r="S107" t="s">
        <v>408</v>
      </c>
      <c r="T107" t="s">
        <v>409</v>
      </c>
      <c r="U107" t="s">
        <v>410</v>
      </c>
      <c r="V107" s="37" t="s">
        <v>408</v>
      </c>
    </row>
    <row r="108" spans="1:22" x14ac:dyDescent="0.2">
      <c r="A108" s="36" t="s">
        <v>135</v>
      </c>
      <c r="B108" t="s">
        <v>394</v>
      </c>
      <c r="C108" s="9">
        <v>28.865979381443299</v>
      </c>
      <c r="D108" s="9">
        <v>30.337078651685399</v>
      </c>
      <c r="E108" s="9">
        <v>28.011204481792699</v>
      </c>
      <c r="F108" s="9">
        <v>28.003613369467001</v>
      </c>
      <c r="G108" s="9">
        <v>25.239616613418502</v>
      </c>
      <c r="H108" s="9">
        <v>26.538077818423702</v>
      </c>
      <c r="I108" s="9">
        <v>28.382648664177001</v>
      </c>
      <c r="J108" s="9">
        <v>25.755545630489799</v>
      </c>
      <c r="K108" s="9">
        <v>26.169247614578399</v>
      </c>
      <c r="L108" s="9">
        <v>25.638911788952999</v>
      </c>
      <c r="M108" s="9">
        <v>22.686140657247201</v>
      </c>
      <c r="N108" s="9">
        <v>24.150529777128199</v>
      </c>
      <c r="O108" s="9">
        <v>20.561456752655499</v>
      </c>
      <c r="P108" s="9">
        <v>19.5612431444241</v>
      </c>
      <c r="Q108" t="s">
        <v>215</v>
      </c>
      <c r="R108" s="39">
        <v>-0.664173430913511</v>
      </c>
      <c r="S108" t="s">
        <v>216</v>
      </c>
      <c r="T108" t="s">
        <v>237</v>
      </c>
      <c r="U108" t="s">
        <v>411</v>
      </c>
      <c r="V108" s="37" t="s">
        <v>216</v>
      </c>
    </row>
    <row r="109" spans="1:22" x14ac:dyDescent="0.2">
      <c r="A109" s="36" t="s">
        <v>179</v>
      </c>
      <c r="B109" t="s">
        <v>394</v>
      </c>
      <c r="C109" s="9">
        <v>28.3505154639175</v>
      </c>
      <c r="D109" s="9">
        <v>30.056179775280899</v>
      </c>
      <c r="E109" s="9">
        <v>26.6106442577031</v>
      </c>
      <c r="F109" s="9">
        <v>23.3965672990063</v>
      </c>
      <c r="G109" s="9">
        <v>23.642172523961701</v>
      </c>
      <c r="H109" s="9">
        <v>23.511805786498201</v>
      </c>
      <c r="I109" s="9">
        <v>22.4360815857512</v>
      </c>
      <c r="J109" s="9">
        <v>22.167634360577601</v>
      </c>
      <c r="K109" s="9">
        <v>22.5402784295323</v>
      </c>
      <c r="L109" s="9">
        <v>20.725474031327298</v>
      </c>
      <c r="M109" s="9">
        <v>21.749484045086501</v>
      </c>
      <c r="N109" s="9">
        <v>21.318962367555699</v>
      </c>
      <c r="O109" s="9">
        <v>21.7754172989378</v>
      </c>
      <c r="P109" s="9">
        <v>19.6395925829198</v>
      </c>
      <c r="Q109" t="s">
        <v>215</v>
      </c>
      <c r="R109" s="39">
        <v>-0.57946392084086595</v>
      </c>
      <c r="S109" t="s">
        <v>216</v>
      </c>
      <c r="T109" t="s">
        <v>321</v>
      </c>
      <c r="U109" t="s">
        <v>412</v>
      </c>
      <c r="V109" s="37" t="s">
        <v>216</v>
      </c>
    </row>
    <row r="110" spans="1:22" x14ac:dyDescent="0.2">
      <c r="A110" s="36" t="s">
        <v>181</v>
      </c>
      <c r="B110" t="s">
        <v>394</v>
      </c>
      <c r="C110" s="9">
        <v>27.835051546391799</v>
      </c>
      <c r="D110" s="9">
        <v>25.842696629213499</v>
      </c>
      <c r="E110" s="9">
        <v>24.649859943977599</v>
      </c>
      <c r="F110" s="9">
        <v>22.854561878952101</v>
      </c>
      <c r="G110" s="9">
        <v>23.562300319488799</v>
      </c>
      <c r="H110" s="9">
        <v>25.274359827070199</v>
      </c>
      <c r="I110" s="9">
        <v>24.648089629416798</v>
      </c>
      <c r="J110" s="9">
        <v>23.105553074289102</v>
      </c>
      <c r="K110" s="9">
        <v>23.259815423119001</v>
      </c>
      <c r="L110" s="9">
        <v>23.7757625721352</v>
      </c>
      <c r="M110" s="9">
        <v>22.400381012859199</v>
      </c>
      <c r="N110" s="9">
        <v>22.579466569236398</v>
      </c>
      <c r="O110" s="9">
        <v>21.370763783510402</v>
      </c>
      <c r="P110" s="9">
        <v>20.031339775398301</v>
      </c>
      <c r="Q110" t="s">
        <v>215</v>
      </c>
      <c r="R110" s="39">
        <v>-0.40339492472735999</v>
      </c>
      <c r="S110" t="s">
        <v>216</v>
      </c>
      <c r="T110" t="s">
        <v>346</v>
      </c>
      <c r="U110" t="s">
        <v>413</v>
      </c>
      <c r="V110" s="37" t="s">
        <v>216</v>
      </c>
    </row>
    <row r="111" spans="1:22" x14ac:dyDescent="0.2">
      <c r="A111" s="36" t="s">
        <v>141</v>
      </c>
      <c r="B111" t="s">
        <v>394</v>
      </c>
      <c r="C111" s="9">
        <v>23.1958762886598</v>
      </c>
      <c r="D111" s="9">
        <v>20.2247191011236</v>
      </c>
      <c r="E111" s="9">
        <v>18.7675070028011</v>
      </c>
      <c r="F111" s="9">
        <v>16.621499548328799</v>
      </c>
      <c r="G111" s="9">
        <v>14.616613418530401</v>
      </c>
      <c r="H111" s="9">
        <v>15.4306617891586</v>
      </c>
      <c r="I111" s="9">
        <v>13.5305946567078</v>
      </c>
      <c r="J111" s="9">
        <v>13.160637189221401</v>
      </c>
      <c r="K111" s="9">
        <v>13.3740028155795</v>
      </c>
      <c r="L111" s="9">
        <v>12.085737840066001</v>
      </c>
      <c r="M111" s="9">
        <v>11.9066518494999</v>
      </c>
      <c r="N111" s="9">
        <v>12.0569967117282</v>
      </c>
      <c r="O111" s="9">
        <v>10.773899848254899</v>
      </c>
      <c r="P111" s="9">
        <v>10.7599895534082</v>
      </c>
      <c r="Q111" t="s">
        <v>215</v>
      </c>
      <c r="R111" s="39">
        <v>-0.78457935270650203</v>
      </c>
      <c r="S111" t="s">
        <v>216</v>
      </c>
      <c r="T111" t="s">
        <v>256</v>
      </c>
      <c r="U111" t="s">
        <v>414</v>
      </c>
      <c r="V111" s="37" t="s">
        <v>216</v>
      </c>
    </row>
    <row r="112" spans="1:22" x14ac:dyDescent="0.2">
      <c r="A112" s="36" t="s">
        <v>155</v>
      </c>
      <c r="B112" t="s">
        <v>394</v>
      </c>
      <c r="C112" s="9">
        <v>28.3505154639175</v>
      </c>
      <c r="D112" s="9">
        <v>27.247191011236001</v>
      </c>
      <c r="E112" s="9">
        <v>23.8095238095238</v>
      </c>
      <c r="F112" s="9">
        <v>26.106594399277299</v>
      </c>
      <c r="G112" s="9">
        <v>23.642172523961701</v>
      </c>
      <c r="H112" s="9">
        <v>25.5736614566013</v>
      </c>
      <c r="I112" s="9">
        <v>26.371732260844599</v>
      </c>
      <c r="J112" s="9">
        <v>24.7134137263659</v>
      </c>
      <c r="K112" s="9">
        <v>25.340215861098098</v>
      </c>
      <c r="L112" s="9">
        <v>23.033800494641401</v>
      </c>
      <c r="M112" s="9">
        <v>21.5272265438959</v>
      </c>
      <c r="N112" s="9">
        <v>21.739130434782599</v>
      </c>
      <c r="O112" s="9">
        <v>19.954476479514401</v>
      </c>
      <c r="P112" s="9">
        <v>17.759206059023199</v>
      </c>
      <c r="Q112" t="s">
        <v>215</v>
      </c>
      <c r="R112" s="39">
        <v>-0.62126234875817898</v>
      </c>
      <c r="S112" t="s">
        <v>216</v>
      </c>
      <c r="T112" t="s">
        <v>224</v>
      </c>
      <c r="U112" t="s">
        <v>415</v>
      </c>
      <c r="V112" s="37" t="s">
        <v>216</v>
      </c>
    </row>
    <row r="113" spans="1:22" x14ac:dyDescent="0.2">
      <c r="A113" s="36" t="s">
        <v>151</v>
      </c>
      <c r="B113" t="s">
        <v>394</v>
      </c>
      <c r="C113" s="9">
        <v>29.381443298969099</v>
      </c>
      <c r="D113" s="9">
        <v>30.056179775280899</v>
      </c>
      <c r="E113" s="9">
        <v>26.6106442577031</v>
      </c>
      <c r="F113" s="9">
        <v>27.822944896115601</v>
      </c>
      <c r="G113" s="9">
        <v>31.230031948881798</v>
      </c>
      <c r="H113" s="9">
        <v>28.799467908214201</v>
      </c>
      <c r="I113" s="9">
        <v>29.962654409652401</v>
      </c>
      <c r="J113" s="9">
        <v>28.494863778472499</v>
      </c>
      <c r="K113" s="9">
        <v>27.6865321445331</v>
      </c>
      <c r="L113" s="9">
        <v>29.002473206925</v>
      </c>
      <c r="M113" s="9">
        <v>27.3376726464518</v>
      </c>
      <c r="N113" s="9">
        <v>27.731092436974802</v>
      </c>
      <c r="O113" s="9">
        <v>24.532119372787101</v>
      </c>
      <c r="P113" s="9">
        <v>23.7398798641943</v>
      </c>
      <c r="Q113" t="s">
        <v>215</v>
      </c>
      <c r="R113" s="39">
        <v>-0.32327972339490002</v>
      </c>
      <c r="S113" t="s">
        <v>395</v>
      </c>
      <c r="T113" t="s">
        <v>416</v>
      </c>
      <c r="U113" t="s">
        <v>417</v>
      </c>
      <c r="V113" s="37" t="s">
        <v>395</v>
      </c>
    </row>
    <row r="114" spans="1:22" x14ac:dyDescent="0.2">
      <c r="A114" s="36" t="s">
        <v>149</v>
      </c>
      <c r="B114" t="s">
        <v>394</v>
      </c>
      <c r="C114" s="9">
        <v>17.525773195876301</v>
      </c>
      <c r="D114" s="9">
        <v>16.0112359550562</v>
      </c>
      <c r="E114" s="9">
        <v>17.647058823529399</v>
      </c>
      <c r="F114" s="9">
        <v>16.4408310749774</v>
      </c>
      <c r="G114" s="9">
        <v>14.776357827476</v>
      </c>
      <c r="H114" s="9">
        <v>15.4639175257732</v>
      </c>
      <c r="I114" s="9">
        <v>14.8520540074691</v>
      </c>
      <c r="J114" s="9">
        <v>14.41119547417</v>
      </c>
      <c r="K114" s="9">
        <v>13.3114343813546</v>
      </c>
      <c r="L114" s="9">
        <v>14.806265457543301</v>
      </c>
      <c r="M114" s="9">
        <v>14.7324972217812</v>
      </c>
      <c r="N114" s="9">
        <v>14.377055169894</v>
      </c>
      <c r="O114" s="9">
        <v>12.620131512392501</v>
      </c>
      <c r="P114" s="9">
        <v>12.901540872290401</v>
      </c>
      <c r="Q114" t="s">
        <v>215</v>
      </c>
      <c r="R114" s="39">
        <v>-0.31989957966423599</v>
      </c>
      <c r="S114" t="s">
        <v>216</v>
      </c>
      <c r="T114" t="s">
        <v>321</v>
      </c>
      <c r="U114" t="s">
        <v>418</v>
      </c>
      <c r="V114" s="37" t="s">
        <v>216</v>
      </c>
    </row>
    <row r="115" spans="1:22" x14ac:dyDescent="0.2">
      <c r="A115" s="36" t="s">
        <v>143</v>
      </c>
      <c r="B115" t="s">
        <v>394</v>
      </c>
      <c r="C115" s="9">
        <v>32.989690721649502</v>
      </c>
      <c r="D115" s="9">
        <v>23.595505617977501</v>
      </c>
      <c r="E115" s="9">
        <v>25.210084033613398</v>
      </c>
      <c r="F115" s="9">
        <v>26.648599819331501</v>
      </c>
      <c r="G115" s="9">
        <v>25.319488817891401</v>
      </c>
      <c r="H115" s="9">
        <v>25.972730295976099</v>
      </c>
      <c r="I115" s="9">
        <v>25.653547831082999</v>
      </c>
      <c r="J115" s="9">
        <v>25.9937472085753</v>
      </c>
      <c r="K115" s="9">
        <v>26.044110746128599</v>
      </c>
      <c r="L115" s="9">
        <v>24.056059356966198</v>
      </c>
      <c r="M115" s="9">
        <v>22.273376726464502</v>
      </c>
      <c r="N115" s="9">
        <v>20.679576178297399</v>
      </c>
      <c r="O115" s="9">
        <v>20.257966616085</v>
      </c>
      <c r="P115" s="9">
        <v>18.150953251501701</v>
      </c>
      <c r="Q115" t="s">
        <v>215</v>
      </c>
      <c r="R115" s="39">
        <v>-0.69377259019364301</v>
      </c>
      <c r="S115" t="s">
        <v>301</v>
      </c>
      <c r="T115" t="s">
        <v>419</v>
      </c>
      <c r="U115" t="s">
        <v>420</v>
      </c>
      <c r="V115" s="37" t="s">
        <v>301</v>
      </c>
    </row>
    <row r="116" spans="1:22" x14ac:dyDescent="0.2">
      <c r="A116" s="36" t="s">
        <v>166</v>
      </c>
      <c r="B116" t="s">
        <v>394</v>
      </c>
      <c r="C116" s="9">
        <v>26.2886597938144</v>
      </c>
      <c r="D116" s="9">
        <v>33.1460674157303</v>
      </c>
      <c r="E116" s="9">
        <v>28.431372549019599</v>
      </c>
      <c r="F116" s="9">
        <v>29.087624209575399</v>
      </c>
      <c r="G116" s="9">
        <v>27.635782747603798</v>
      </c>
      <c r="H116" s="9">
        <v>29.8969072164948</v>
      </c>
      <c r="I116" s="9">
        <v>28.756104567653001</v>
      </c>
      <c r="J116" s="9">
        <v>29.462557689444701</v>
      </c>
      <c r="K116" s="9">
        <v>30.814953855779802</v>
      </c>
      <c r="L116" s="9">
        <v>29.909315746084101</v>
      </c>
      <c r="M116" s="9">
        <v>29.1316081917765</v>
      </c>
      <c r="N116" s="9">
        <v>31.202046035805601</v>
      </c>
      <c r="O116" s="9">
        <v>30.323722812341899</v>
      </c>
      <c r="P116" s="9">
        <v>31.078610603290699</v>
      </c>
      <c r="Q116" t="s">
        <v>215</v>
      </c>
      <c r="R116" s="39">
        <v>0.240123202976781</v>
      </c>
      <c r="S116" t="s">
        <v>408</v>
      </c>
      <c r="T116" t="s">
        <v>421</v>
      </c>
      <c r="U116" t="s">
        <v>422</v>
      </c>
      <c r="V116" s="37" t="s">
        <v>408</v>
      </c>
    </row>
    <row r="117" spans="1:22" x14ac:dyDescent="0.2">
      <c r="A117" s="36" t="s">
        <v>137</v>
      </c>
      <c r="B117" t="s">
        <v>394</v>
      </c>
      <c r="C117" s="9">
        <v>24.2268041237113</v>
      </c>
      <c r="D117" s="9">
        <v>29.4943820224719</v>
      </c>
      <c r="E117" s="9">
        <v>21.988795518207301</v>
      </c>
      <c r="F117" s="9">
        <v>28.093947606142699</v>
      </c>
      <c r="G117" s="9">
        <v>27.875399361022399</v>
      </c>
      <c r="H117" s="9">
        <v>26.6045892916528</v>
      </c>
      <c r="I117" s="9">
        <v>27.0037345590348</v>
      </c>
      <c r="J117" s="9">
        <v>24.8325145154087</v>
      </c>
      <c r="K117" s="9">
        <v>25.965900203347399</v>
      </c>
      <c r="L117" s="9">
        <v>23.9901071723001</v>
      </c>
      <c r="M117" s="9">
        <v>24.1149388791872</v>
      </c>
      <c r="N117" s="9">
        <v>24.150529777128199</v>
      </c>
      <c r="O117" s="9">
        <v>22.9387961557916</v>
      </c>
      <c r="P117" s="9">
        <v>20.135805693392498</v>
      </c>
      <c r="Q117" t="s">
        <v>215</v>
      </c>
      <c r="R117" s="39">
        <v>-0.495363624197866</v>
      </c>
      <c r="S117" t="s">
        <v>216</v>
      </c>
      <c r="T117" t="s">
        <v>423</v>
      </c>
      <c r="U117" t="s">
        <v>274</v>
      </c>
      <c r="V117" s="37" t="s">
        <v>216</v>
      </c>
    </row>
    <row r="118" spans="1:22" x14ac:dyDescent="0.2">
      <c r="A118" s="36" t="s">
        <v>157</v>
      </c>
      <c r="B118" t="s">
        <v>394</v>
      </c>
      <c r="C118" s="9">
        <v>36.597938144329902</v>
      </c>
      <c r="D118" s="9">
        <v>28.9325842696629</v>
      </c>
      <c r="E118" s="9">
        <v>23.949579831932802</v>
      </c>
      <c r="F118" s="9">
        <v>24.841915085817501</v>
      </c>
      <c r="G118" s="9">
        <v>22.444089456869001</v>
      </c>
      <c r="H118" s="9">
        <v>25.0748254073828</v>
      </c>
      <c r="I118" s="9">
        <v>23.700086182131599</v>
      </c>
      <c r="J118" s="9">
        <v>24.177460175673701</v>
      </c>
      <c r="K118" s="9">
        <v>25.637415923666499</v>
      </c>
      <c r="L118" s="9">
        <v>24.946413849958802</v>
      </c>
      <c r="M118" s="9">
        <v>23.733926020003199</v>
      </c>
      <c r="N118" s="9">
        <v>24.8264523200585</v>
      </c>
      <c r="O118" s="9">
        <v>22.382397572078901</v>
      </c>
      <c r="P118" s="9">
        <v>20.919300078349401</v>
      </c>
      <c r="Q118" t="s">
        <v>215</v>
      </c>
      <c r="R118" s="39">
        <v>-0.38550692026660399</v>
      </c>
      <c r="S118" t="s">
        <v>424</v>
      </c>
      <c r="T118" t="s">
        <v>425</v>
      </c>
      <c r="U118" t="s">
        <v>426</v>
      </c>
      <c r="V118" s="37" t="s">
        <v>424</v>
      </c>
    </row>
    <row r="119" spans="1:22" x14ac:dyDescent="0.2">
      <c r="A119" s="36" t="s">
        <v>163</v>
      </c>
      <c r="B119" t="s">
        <v>394</v>
      </c>
      <c r="C119" s="9">
        <v>15.4639175257732</v>
      </c>
      <c r="D119" s="9">
        <v>10.3932584269663</v>
      </c>
      <c r="E119" s="9">
        <v>9.8039215686274499</v>
      </c>
      <c r="F119" s="9">
        <v>10.9304426377597</v>
      </c>
      <c r="G119" s="9">
        <v>9.3450479233226798</v>
      </c>
      <c r="H119" s="9">
        <v>9.7106750914532807</v>
      </c>
      <c r="I119" s="9">
        <v>9.0203964378052301</v>
      </c>
      <c r="J119" s="9">
        <v>8.8134583891618306</v>
      </c>
      <c r="K119" s="9">
        <v>8.8065071171593896</v>
      </c>
      <c r="L119" s="9">
        <v>8.3099752679307493</v>
      </c>
      <c r="M119" s="9">
        <v>9.2713129068106106</v>
      </c>
      <c r="N119" s="9">
        <v>9.4446474241870693</v>
      </c>
      <c r="O119" s="9">
        <v>8.7759231158320699</v>
      </c>
      <c r="P119" s="9">
        <v>9.2452337424915108</v>
      </c>
      <c r="Q119" t="s">
        <v>215</v>
      </c>
      <c r="R119" s="39">
        <v>-0.16356405338069599</v>
      </c>
      <c r="S119" t="s">
        <v>427</v>
      </c>
      <c r="T119" t="s">
        <v>428</v>
      </c>
      <c r="U119" t="s">
        <v>429</v>
      </c>
      <c r="V119" s="37" t="s">
        <v>427</v>
      </c>
    </row>
    <row r="120" spans="1:22" x14ac:dyDescent="0.2">
      <c r="A120" s="36" t="s">
        <v>139</v>
      </c>
      <c r="B120" t="s">
        <v>394</v>
      </c>
      <c r="C120" s="9">
        <v>29.8969072164948</v>
      </c>
      <c r="D120" s="9">
        <v>25.2808988764045</v>
      </c>
      <c r="E120" s="9">
        <v>24.789915966386602</v>
      </c>
      <c r="F120" s="9">
        <v>21.138211382113798</v>
      </c>
      <c r="G120" s="9">
        <v>21.565495207667698</v>
      </c>
      <c r="H120" s="9">
        <v>23.5450615231127</v>
      </c>
      <c r="I120" s="9">
        <v>22.464808962941699</v>
      </c>
      <c r="J120" s="9">
        <v>21.7061188030371</v>
      </c>
      <c r="K120" s="9">
        <v>23.697794462693601</v>
      </c>
      <c r="L120" s="9">
        <v>22.258862324814501</v>
      </c>
      <c r="M120" s="9">
        <v>22.368629941260501</v>
      </c>
      <c r="N120" s="9">
        <v>22.944830105955401</v>
      </c>
      <c r="O120" s="9">
        <v>23.141122913505299</v>
      </c>
      <c r="P120" s="9">
        <v>21.833376860799198</v>
      </c>
      <c r="Q120" t="s">
        <v>215</v>
      </c>
      <c r="R120" s="39">
        <v>-0.209724705994315</v>
      </c>
      <c r="S120" t="s">
        <v>430</v>
      </c>
      <c r="T120" t="s">
        <v>431</v>
      </c>
      <c r="U120" t="s">
        <v>432</v>
      </c>
      <c r="V120" s="37" t="s">
        <v>430</v>
      </c>
    </row>
    <row r="121" spans="1:22" x14ac:dyDescent="0.2">
      <c r="A121" s="36" t="s">
        <v>176</v>
      </c>
      <c r="B121" t="s">
        <v>394</v>
      </c>
      <c r="C121" s="9">
        <v>31.443298969072199</v>
      </c>
      <c r="D121" s="9">
        <v>38.764044943820203</v>
      </c>
      <c r="E121" s="9">
        <v>30.532212885154099</v>
      </c>
      <c r="F121" s="9">
        <v>32.068654019873499</v>
      </c>
      <c r="G121" s="9">
        <v>32.747603833865803</v>
      </c>
      <c r="H121" s="9">
        <v>30.927835051546399</v>
      </c>
      <c r="I121" s="9">
        <v>32.260844584889398</v>
      </c>
      <c r="J121" s="9">
        <v>30.683340777132599</v>
      </c>
      <c r="K121" s="9">
        <v>30.345690599092801</v>
      </c>
      <c r="L121" s="9">
        <v>28.013190436933201</v>
      </c>
      <c r="M121" s="9">
        <v>25.464359422130499</v>
      </c>
      <c r="N121" s="9">
        <v>24.789915966386602</v>
      </c>
      <c r="O121" s="9">
        <v>21.4213454729388</v>
      </c>
      <c r="P121" s="9">
        <v>20.762601201358098</v>
      </c>
      <c r="Q121" t="s">
        <v>215</v>
      </c>
      <c r="R121" s="39">
        <v>-1.02032573497875</v>
      </c>
      <c r="S121" t="s">
        <v>216</v>
      </c>
      <c r="T121" t="s">
        <v>217</v>
      </c>
      <c r="U121" t="s">
        <v>433</v>
      </c>
      <c r="V121" s="37" t="s">
        <v>216</v>
      </c>
    </row>
    <row r="122" spans="1:22" x14ac:dyDescent="0.2">
      <c r="A122" s="36" t="s">
        <v>258</v>
      </c>
      <c r="B122" t="s">
        <v>394</v>
      </c>
      <c r="C122" s="9">
        <v>36.082474226804102</v>
      </c>
      <c r="D122" s="9">
        <v>34.269662921348299</v>
      </c>
      <c r="E122" s="9">
        <v>32.633053221288499</v>
      </c>
      <c r="F122" s="9">
        <v>30.713640469737999</v>
      </c>
      <c r="G122" s="9">
        <v>32.428115015974399</v>
      </c>
      <c r="H122" s="9">
        <v>31.094113734619199</v>
      </c>
      <c r="I122" s="9">
        <v>31.4564780235564</v>
      </c>
      <c r="J122" s="9">
        <v>29.849635253833601</v>
      </c>
      <c r="K122" s="9">
        <v>29.375879868606301</v>
      </c>
      <c r="L122" s="9">
        <v>27.6669414674361</v>
      </c>
      <c r="M122" s="9">
        <v>25.559612636926499</v>
      </c>
      <c r="N122" s="9">
        <v>24.662038728534899</v>
      </c>
      <c r="O122" s="9">
        <v>22.862923621648999</v>
      </c>
      <c r="P122" s="9">
        <v>22.251240532776201</v>
      </c>
      <c r="Q122" t="s">
        <v>215</v>
      </c>
      <c r="R122" s="39">
        <v>-0.98488030323849396</v>
      </c>
      <c r="S122" t="s">
        <v>216</v>
      </c>
      <c r="T122" t="s">
        <v>232</v>
      </c>
      <c r="U122" t="s">
        <v>434</v>
      </c>
      <c r="V122" s="37" t="s">
        <v>216</v>
      </c>
    </row>
    <row r="123" spans="1:22" x14ac:dyDescent="0.2">
      <c r="A123" s="36" t="s">
        <v>133</v>
      </c>
      <c r="B123" t="s">
        <v>394</v>
      </c>
      <c r="C123" s="9">
        <v>9.7938144329896897</v>
      </c>
      <c r="D123" s="9">
        <v>9.8314606741573005</v>
      </c>
      <c r="E123" s="9">
        <v>9.3837535014005606</v>
      </c>
      <c r="F123" s="9">
        <v>7.8590785907859102</v>
      </c>
      <c r="G123" s="9">
        <v>7.4281150159744396</v>
      </c>
      <c r="H123" s="9">
        <v>8.0811439973395398</v>
      </c>
      <c r="I123" s="9">
        <v>6.2912956047112898</v>
      </c>
      <c r="J123" s="9">
        <v>6.4314426083072798</v>
      </c>
      <c r="K123" s="9">
        <v>5.9127170342562199</v>
      </c>
      <c r="L123" s="9">
        <v>6.3478977741137701</v>
      </c>
      <c r="M123" s="9">
        <v>5.6993173519606302</v>
      </c>
      <c r="N123" s="9">
        <v>5.8458165875045696</v>
      </c>
      <c r="O123" s="9">
        <v>5.71573090541224</v>
      </c>
      <c r="P123" s="9">
        <v>5.5889266126926103</v>
      </c>
      <c r="Q123" t="s">
        <v>215</v>
      </c>
      <c r="R123" s="39">
        <v>-0.34870890134473898</v>
      </c>
      <c r="S123" t="s">
        <v>216</v>
      </c>
      <c r="T123" t="s">
        <v>256</v>
      </c>
      <c r="U123" t="s">
        <v>435</v>
      </c>
      <c r="V123" s="37" t="s">
        <v>216</v>
      </c>
    </row>
    <row r="124" spans="1:22" x14ac:dyDescent="0.2">
      <c r="A124" s="36" t="s">
        <v>182</v>
      </c>
      <c r="B124" t="s">
        <v>394</v>
      </c>
      <c r="C124" s="9">
        <v>36.597938144329902</v>
      </c>
      <c r="D124" s="9">
        <v>43.539325842696599</v>
      </c>
      <c r="E124" s="9">
        <v>37.254901960784302</v>
      </c>
      <c r="F124" s="9">
        <v>39.837398373983703</v>
      </c>
      <c r="G124" s="9">
        <v>38.977635782747598</v>
      </c>
      <c r="H124" s="9">
        <v>38.609910209511099</v>
      </c>
      <c r="I124" s="9">
        <v>37.747773628267701</v>
      </c>
      <c r="J124" s="9">
        <v>37.218996575852302</v>
      </c>
      <c r="K124" s="9">
        <v>37.431565775066503</v>
      </c>
      <c r="L124" s="9">
        <v>36.257213520197901</v>
      </c>
      <c r="M124" s="9">
        <v>34.465788220352401</v>
      </c>
      <c r="N124" s="9">
        <v>33.978808914870299</v>
      </c>
      <c r="O124" s="9">
        <v>31.512392513910001</v>
      </c>
      <c r="P124" s="9">
        <v>29.7727866283625</v>
      </c>
      <c r="Q124" t="s">
        <v>215</v>
      </c>
      <c r="R124" s="39">
        <v>-0.79668212753360501</v>
      </c>
      <c r="S124" t="s">
        <v>216</v>
      </c>
      <c r="T124" t="s">
        <v>419</v>
      </c>
      <c r="U124" t="s">
        <v>436</v>
      </c>
      <c r="V124" s="37" t="s">
        <v>216</v>
      </c>
    </row>
    <row r="125" spans="1:22" x14ac:dyDescent="0.2">
      <c r="A125" s="36" t="s">
        <v>145</v>
      </c>
      <c r="B125" t="s">
        <v>394</v>
      </c>
      <c r="C125" s="9">
        <v>28.3505154639175</v>
      </c>
      <c r="D125" s="9">
        <v>24.7191011235955</v>
      </c>
      <c r="E125" s="9">
        <v>22.408963585434201</v>
      </c>
      <c r="F125" s="9">
        <v>20.4155374887082</v>
      </c>
      <c r="G125" s="9">
        <v>19.408945686900999</v>
      </c>
      <c r="H125" s="9">
        <v>21.882274692384399</v>
      </c>
      <c r="I125" s="9">
        <v>21.085894857799499</v>
      </c>
      <c r="J125" s="9">
        <v>19.443203811225199</v>
      </c>
      <c r="K125" s="9">
        <v>19.662130455185402</v>
      </c>
      <c r="L125" s="9">
        <v>18.746908491343799</v>
      </c>
      <c r="M125" s="9">
        <v>18.098110811239899</v>
      </c>
      <c r="N125" s="9">
        <v>19.784435513335801</v>
      </c>
      <c r="O125" s="9">
        <v>19.3474962063733</v>
      </c>
      <c r="P125" s="9">
        <v>18.438234525985902</v>
      </c>
      <c r="Q125" t="s">
        <v>215</v>
      </c>
      <c r="R125" s="39">
        <v>-0.45226418957092401</v>
      </c>
      <c r="S125" t="s">
        <v>301</v>
      </c>
      <c r="T125" t="s">
        <v>360</v>
      </c>
      <c r="U125" t="s">
        <v>437</v>
      </c>
      <c r="V125" s="37" t="s">
        <v>301</v>
      </c>
    </row>
    <row r="126" spans="1:22" x14ac:dyDescent="0.2">
      <c r="A126" s="36" t="s">
        <v>164</v>
      </c>
      <c r="B126" t="s">
        <v>394</v>
      </c>
      <c r="C126" s="9">
        <v>19.072164948453601</v>
      </c>
      <c r="D126" s="9">
        <v>15.730337078651701</v>
      </c>
      <c r="E126" s="9">
        <v>12.3249299719888</v>
      </c>
      <c r="F126" s="9">
        <v>13.0081300813008</v>
      </c>
      <c r="G126" s="9">
        <v>11.741214057508</v>
      </c>
      <c r="H126" s="9">
        <v>14.033920851346901</v>
      </c>
      <c r="I126" s="9">
        <v>12.754955472565401</v>
      </c>
      <c r="J126" s="9">
        <v>13.160637189221401</v>
      </c>
      <c r="K126" s="9">
        <v>12.9047395588925</v>
      </c>
      <c r="L126" s="9">
        <v>12.9266281945589</v>
      </c>
      <c r="M126" s="9">
        <v>14.1451023972059</v>
      </c>
      <c r="N126" s="9">
        <v>15.052977712824299</v>
      </c>
      <c r="O126" s="9">
        <v>14.264036418816399</v>
      </c>
      <c r="P126" s="9">
        <v>14.9647427526769</v>
      </c>
      <c r="Q126" t="s">
        <v>215</v>
      </c>
      <c r="R126" s="39">
        <v>4.7947850335940498E-2</v>
      </c>
      <c r="S126" t="s">
        <v>438</v>
      </c>
      <c r="T126" t="s">
        <v>439</v>
      </c>
      <c r="U126" t="s">
        <v>340</v>
      </c>
      <c r="V126" s="37" t="s">
        <v>438</v>
      </c>
    </row>
    <row r="127" spans="1:22" x14ac:dyDescent="0.2">
      <c r="A127" s="36" t="s">
        <v>159</v>
      </c>
      <c r="B127" t="s">
        <v>394</v>
      </c>
      <c r="C127" s="9">
        <v>35.567010309278402</v>
      </c>
      <c r="D127" s="9">
        <v>30.337078651685399</v>
      </c>
      <c r="E127" s="9">
        <v>25.910364145658299</v>
      </c>
      <c r="F127" s="9">
        <v>23.306233062330602</v>
      </c>
      <c r="G127" s="9">
        <v>24.361022364217298</v>
      </c>
      <c r="H127" s="9">
        <v>24.0771533089458</v>
      </c>
      <c r="I127" s="9">
        <v>22.0913530594657</v>
      </c>
      <c r="J127" s="9">
        <v>22.078308768795601</v>
      </c>
      <c r="K127" s="9">
        <v>23.353668074456401</v>
      </c>
      <c r="L127" s="9">
        <v>21.797197032151701</v>
      </c>
      <c r="M127" s="9">
        <v>21.7653595808859</v>
      </c>
      <c r="N127" s="9">
        <v>23.218852758494702</v>
      </c>
      <c r="O127" s="9">
        <v>22.6605968639353</v>
      </c>
      <c r="P127" s="9">
        <v>21.963959258292</v>
      </c>
      <c r="Q127" t="s">
        <v>215</v>
      </c>
      <c r="R127" s="39">
        <v>-0.49086292672099202</v>
      </c>
      <c r="S127" t="s">
        <v>408</v>
      </c>
      <c r="T127" t="s">
        <v>440</v>
      </c>
      <c r="U127" t="s">
        <v>441</v>
      </c>
      <c r="V127" s="37" t="s">
        <v>408</v>
      </c>
    </row>
    <row r="128" spans="1:22" x14ac:dyDescent="0.2">
      <c r="A128" s="36" t="s">
        <v>132</v>
      </c>
      <c r="B128" t="s">
        <v>394</v>
      </c>
      <c r="C128" s="9">
        <v>29.8969072164948</v>
      </c>
      <c r="D128" s="9">
        <v>33.1460674157303</v>
      </c>
      <c r="E128" s="9">
        <v>30.532212885154099</v>
      </c>
      <c r="F128" s="9">
        <v>33.514001806684703</v>
      </c>
      <c r="G128" s="9">
        <v>32.028753993610202</v>
      </c>
      <c r="H128" s="9">
        <v>30.8945793149318</v>
      </c>
      <c r="I128" s="9">
        <v>29.933927032461899</v>
      </c>
      <c r="J128" s="9">
        <v>29.849635253833601</v>
      </c>
      <c r="K128" s="9">
        <v>30.486469576098902</v>
      </c>
      <c r="L128" s="9">
        <v>31.475680131904401</v>
      </c>
      <c r="M128" s="9">
        <v>32.005080171455802</v>
      </c>
      <c r="N128" s="9">
        <v>34.636463280964598</v>
      </c>
      <c r="O128" s="9">
        <v>34.2185128983308</v>
      </c>
      <c r="P128" s="9">
        <v>33.350744319665701</v>
      </c>
      <c r="Q128" t="s">
        <v>270</v>
      </c>
      <c r="R128" s="39">
        <v>0.17640713201411001</v>
      </c>
      <c r="S128" t="s">
        <v>442</v>
      </c>
      <c r="T128" t="s">
        <v>340</v>
      </c>
      <c r="U128" t="s">
        <v>443</v>
      </c>
      <c r="V128" s="37" t="s">
        <v>442</v>
      </c>
    </row>
    <row r="129" spans="1:22" x14ac:dyDescent="0.2">
      <c r="A129" s="36" t="s">
        <v>177</v>
      </c>
      <c r="B129" t="s">
        <v>394</v>
      </c>
      <c r="C129" s="9">
        <v>21.6494845360825</v>
      </c>
      <c r="D129" s="9">
        <v>23.595505617977501</v>
      </c>
      <c r="E129" s="9">
        <v>20.8683473389356</v>
      </c>
      <c r="F129" s="9">
        <v>18.4281842818428</v>
      </c>
      <c r="G129" s="9">
        <v>17.571884984025601</v>
      </c>
      <c r="H129" s="9">
        <v>16.461589624210198</v>
      </c>
      <c r="I129" s="9">
        <v>14.536052858373999</v>
      </c>
      <c r="J129" s="9">
        <v>14.039005508411501</v>
      </c>
      <c r="K129" s="9">
        <v>14.2499608947286</v>
      </c>
      <c r="L129" s="9">
        <v>13.8829348722176</v>
      </c>
      <c r="M129" s="9">
        <v>14.2244800762026</v>
      </c>
      <c r="N129" s="9">
        <v>15.4548776032152</v>
      </c>
      <c r="O129" s="9">
        <v>16.590794132524</v>
      </c>
      <c r="P129" s="9">
        <v>16.061634891616599</v>
      </c>
      <c r="Q129" t="s">
        <v>270</v>
      </c>
      <c r="R129" s="39">
        <v>-0.54487307920292405</v>
      </c>
      <c r="S129" t="s">
        <v>304</v>
      </c>
      <c r="T129" t="s">
        <v>305</v>
      </c>
      <c r="U129" t="s">
        <v>444</v>
      </c>
      <c r="V129" s="37" t="s">
        <v>304</v>
      </c>
    </row>
    <row r="130" spans="1:22" x14ac:dyDescent="0.2">
      <c r="A130" s="36" t="s">
        <v>142</v>
      </c>
      <c r="B130" t="s">
        <v>394</v>
      </c>
      <c r="C130" s="9">
        <v>32.474226804123703</v>
      </c>
      <c r="D130" s="9">
        <v>33.4269662921348</v>
      </c>
      <c r="E130" s="9">
        <v>33.193277310924401</v>
      </c>
      <c r="F130" s="9">
        <v>29.629629629629601</v>
      </c>
      <c r="G130" s="9">
        <v>31.230031948881798</v>
      </c>
      <c r="H130" s="9">
        <v>28.200864649151999</v>
      </c>
      <c r="I130" s="9">
        <v>27.3771904625108</v>
      </c>
      <c r="J130" s="9">
        <v>25.279142474318899</v>
      </c>
      <c r="K130" s="9">
        <v>26.7323635226028</v>
      </c>
      <c r="L130" s="9">
        <v>27.502061005770798</v>
      </c>
      <c r="M130" s="9">
        <v>28.115573900619101</v>
      </c>
      <c r="N130" s="9">
        <v>29.375228352210399</v>
      </c>
      <c r="O130" s="9">
        <v>30.450177035913001</v>
      </c>
      <c r="P130" s="9">
        <v>29.798903107861101</v>
      </c>
      <c r="Q130" t="s">
        <v>270</v>
      </c>
      <c r="R130" s="39">
        <v>-0.30233522778984301</v>
      </c>
      <c r="S130" t="s">
        <v>445</v>
      </c>
      <c r="T130" t="s">
        <v>446</v>
      </c>
      <c r="U130" t="s">
        <v>447</v>
      </c>
      <c r="V130" s="37" t="s">
        <v>445</v>
      </c>
    </row>
    <row r="131" spans="1:22" x14ac:dyDescent="0.2">
      <c r="A131" s="36" t="s">
        <v>138</v>
      </c>
      <c r="B131" t="s">
        <v>394</v>
      </c>
      <c r="C131" s="9">
        <v>48.4536082474227</v>
      </c>
      <c r="D131" s="9">
        <v>43.820224719101098</v>
      </c>
      <c r="E131" s="9">
        <v>44.9579831932773</v>
      </c>
      <c r="F131" s="9">
        <v>44.173441734417302</v>
      </c>
      <c r="G131" s="9">
        <v>45.287539936102199</v>
      </c>
      <c r="H131" s="9">
        <v>42.434319920186198</v>
      </c>
      <c r="I131" s="9">
        <v>44.671071531169197</v>
      </c>
      <c r="J131" s="9">
        <v>44.245943129373202</v>
      </c>
      <c r="K131" s="9">
        <v>45.2526200531832</v>
      </c>
      <c r="L131" s="9">
        <v>44.154987633965398</v>
      </c>
      <c r="M131" s="9">
        <v>45.594538815684999</v>
      </c>
      <c r="N131" s="9">
        <v>46.145414687614199</v>
      </c>
      <c r="O131" s="9">
        <v>44.284269094587799</v>
      </c>
      <c r="P131" s="9">
        <v>42.465395664664399</v>
      </c>
      <c r="Q131" t="s">
        <v>270</v>
      </c>
      <c r="R131" s="39">
        <v>-4.1922663109144297E-2</v>
      </c>
      <c r="S131" t="s">
        <v>448</v>
      </c>
      <c r="T131" t="s">
        <v>388</v>
      </c>
      <c r="U131" t="s">
        <v>340</v>
      </c>
      <c r="V131" s="37" t="s">
        <v>448</v>
      </c>
    </row>
    <row r="132" spans="1:22" x14ac:dyDescent="0.2">
      <c r="A132" s="36" t="s">
        <v>148</v>
      </c>
      <c r="B132" t="s">
        <v>394</v>
      </c>
      <c r="C132" s="9">
        <v>25.2577319587629</v>
      </c>
      <c r="D132" s="9">
        <v>28.370786516853901</v>
      </c>
      <c r="E132" s="9">
        <v>29.691876750700299</v>
      </c>
      <c r="F132" s="9">
        <v>29.448961156278202</v>
      </c>
      <c r="G132" s="9">
        <v>30.111821086262001</v>
      </c>
      <c r="H132" s="9">
        <v>28.766212171599602</v>
      </c>
      <c r="I132" s="9">
        <v>28.8135593220339</v>
      </c>
      <c r="J132" s="9">
        <v>28.420425785320798</v>
      </c>
      <c r="K132" s="9">
        <v>28.5781323322384</v>
      </c>
      <c r="L132" s="9">
        <v>29.068425391591099</v>
      </c>
      <c r="M132" s="9">
        <v>30.052389268137802</v>
      </c>
      <c r="N132" s="9">
        <v>31.055900621117999</v>
      </c>
      <c r="O132" s="9">
        <v>31.133029843196798</v>
      </c>
      <c r="P132" s="9">
        <v>31.156960041786402</v>
      </c>
      <c r="Q132" t="s">
        <v>270</v>
      </c>
      <c r="R132" s="39">
        <v>0.22664232753789801</v>
      </c>
      <c r="S132" t="s">
        <v>427</v>
      </c>
      <c r="T132" t="s">
        <v>401</v>
      </c>
      <c r="U132" t="s">
        <v>449</v>
      </c>
      <c r="V132" s="37" t="s">
        <v>427</v>
      </c>
    </row>
    <row r="133" spans="1:22" x14ac:dyDescent="0.2">
      <c r="A133" s="36" t="s">
        <v>146</v>
      </c>
      <c r="B133" t="s">
        <v>394</v>
      </c>
      <c r="C133" s="9">
        <v>25.2577319587629</v>
      </c>
      <c r="D133" s="9">
        <v>23.595505617977501</v>
      </c>
      <c r="E133" s="9">
        <v>25.350140056022401</v>
      </c>
      <c r="F133" s="9">
        <v>22.312556458897902</v>
      </c>
      <c r="G133" s="9">
        <v>23.4025559105431</v>
      </c>
      <c r="H133" s="9">
        <v>21.549717326238799</v>
      </c>
      <c r="I133" s="9">
        <v>20.884803217466199</v>
      </c>
      <c r="J133" s="9">
        <v>19.800506178353402</v>
      </c>
      <c r="K133" s="9">
        <v>20.412951665884599</v>
      </c>
      <c r="L133" s="9">
        <v>21.286067600989298</v>
      </c>
      <c r="M133" s="9">
        <v>23.3211620892205</v>
      </c>
      <c r="N133" s="9">
        <v>23.090975520642999</v>
      </c>
      <c r="O133" s="9">
        <v>24.9114820435003</v>
      </c>
      <c r="P133" s="9">
        <v>24.601723687646899</v>
      </c>
      <c r="Q133" t="s">
        <v>270</v>
      </c>
      <c r="R133" s="39">
        <v>-4.9234382017271899E-2</v>
      </c>
      <c r="S133" t="s">
        <v>450</v>
      </c>
      <c r="T133" t="s">
        <v>451</v>
      </c>
      <c r="U133" t="s">
        <v>299</v>
      </c>
      <c r="V133" s="37" t="s">
        <v>450</v>
      </c>
    </row>
    <row r="134" spans="1:22" x14ac:dyDescent="0.2">
      <c r="A134" s="36" t="s">
        <v>140</v>
      </c>
      <c r="B134" t="s">
        <v>394</v>
      </c>
      <c r="C134" s="9">
        <v>40.721649484536101</v>
      </c>
      <c r="D134" s="9">
        <v>44.662921348314597</v>
      </c>
      <c r="E134" s="9">
        <v>40.756302521008401</v>
      </c>
      <c r="F134" s="9">
        <v>41.824751580849103</v>
      </c>
      <c r="G134" s="9">
        <v>41.9329073482428</v>
      </c>
      <c r="H134" s="9">
        <v>39.840372464250102</v>
      </c>
      <c r="I134" s="9">
        <v>39.356506750933598</v>
      </c>
      <c r="J134" s="9">
        <v>39.883876730683298</v>
      </c>
      <c r="K134" s="9">
        <v>41.748787736586898</v>
      </c>
      <c r="L134" s="9">
        <v>41.665292662819503</v>
      </c>
      <c r="M134" s="9">
        <v>40.895380219082398</v>
      </c>
      <c r="N134" s="9">
        <v>40.591888929484803</v>
      </c>
      <c r="O134" s="9">
        <v>42.943854324734403</v>
      </c>
      <c r="P134" s="9">
        <v>42.047531992687396</v>
      </c>
      <c r="Q134" t="s">
        <v>270</v>
      </c>
      <c r="R134" s="39">
        <v>4.0107002937048698E-2</v>
      </c>
      <c r="S134" t="s">
        <v>452</v>
      </c>
      <c r="T134" t="s">
        <v>453</v>
      </c>
      <c r="U134" t="s">
        <v>366</v>
      </c>
      <c r="V134" s="37" t="s">
        <v>452</v>
      </c>
    </row>
    <row r="135" spans="1:22" x14ac:dyDescent="0.2">
      <c r="A135" s="36" t="s">
        <v>152</v>
      </c>
      <c r="B135" t="s">
        <v>394</v>
      </c>
      <c r="C135" s="9">
        <v>45.876288659793801</v>
      </c>
      <c r="D135" s="9">
        <v>42.977528089887599</v>
      </c>
      <c r="E135" s="9">
        <v>37.675070028011199</v>
      </c>
      <c r="F135" s="9">
        <v>38.572719060523902</v>
      </c>
      <c r="G135" s="9">
        <v>39.057507987220397</v>
      </c>
      <c r="H135" s="9">
        <v>36.315264383106097</v>
      </c>
      <c r="I135" s="9">
        <v>36.771042803792</v>
      </c>
      <c r="J135" s="9">
        <v>36.400178651183602</v>
      </c>
      <c r="K135" s="9">
        <v>37.275144689504103</v>
      </c>
      <c r="L135" s="9">
        <v>37.197032151690003</v>
      </c>
      <c r="M135" s="9">
        <v>36.751865375456397</v>
      </c>
      <c r="N135" s="9">
        <v>38.235294117647101</v>
      </c>
      <c r="O135" s="9">
        <v>39.301972685887698</v>
      </c>
      <c r="P135" s="9">
        <v>36.432488900496203</v>
      </c>
      <c r="Q135" t="s">
        <v>270</v>
      </c>
      <c r="R135" s="39">
        <v>-0.32191825333240398</v>
      </c>
      <c r="S135" t="s">
        <v>454</v>
      </c>
      <c r="T135" t="s">
        <v>455</v>
      </c>
      <c r="U135" t="s">
        <v>456</v>
      </c>
      <c r="V135" s="37" t="s">
        <v>454</v>
      </c>
    </row>
    <row r="136" spans="1:22" x14ac:dyDescent="0.2">
      <c r="A136" s="36" t="s">
        <v>289</v>
      </c>
      <c r="B136" t="s">
        <v>394</v>
      </c>
      <c r="C136" s="9">
        <v>47.422680412371101</v>
      </c>
      <c r="D136" s="9">
        <v>48.876404494382001</v>
      </c>
      <c r="E136" s="9">
        <v>44.537815126050397</v>
      </c>
      <c r="F136" s="9">
        <v>45.6187895212285</v>
      </c>
      <c r="G136" s="9">
        <v>41.773162939297102</v>
      </c>
      <c r="H136" s="9">
        <v>42.3345527103425</v>
      </c>
      <c r="I136" s="9">
        <v>41.769606434932498</v>
      </c>
      <c r="J136" s="9">
        <v>40.419830281375603</v>
      </c>
      <c r="K136" s="9">
        <v>40.825903331769098</v>
      </c>
      <c r="L136" s="9">
        <v>41.467436108821097</v>
      </c>
      <c r="M136" s="9">
        <v>41.895538974440399</v>
      </c>
      <c r="N136" s="9">
        <v>41.468761417610501</v>
      </c>
      <c r="O136" s="9">
        <v>42.008093070308497</v>
      </c>
      <c r="P136" s="9">
        <v>39.383651083833897</v>
      </c>
      <c r="Q136" t="s">
        <v>270</v>
      </c>
      <c r="R136" s="39">
        <v>-0.507784002846984</v>
      </c>
      <c r="S136" t="s">
        <v>216</v>
      </c>
      <c r="T136" t="s">
        <v>229</v>
      </c>
      <c r="U136" t="s">
        <v>457</v>
      </c>
      <c r="V136" s="37" t="s">
        <v>216</v>
      </c>
    </row>
    <row r="137" spans="1:22" x14ac:dyDescent="0.2">
      <c r="A137" s="36" t="s">
        <v>130</v>
      </c>
      <c r="B137" t="s">
        <v>394</v>
      </c>
      <c r="C137" s="9">
        <v>21.134020618556701</v>
      </c>
      <c r="D137" s="9">
        <v>21.910112359550599</v>
      </c>
      <c r="E137" s="9">
        <v>17.366946778711501</v>
      </c>
      <c r="F137" s="9">
        <v>14.905149051490501</v>
      </c>
      <c r="G137" s="9">
        <v>14.616613418530401</v>
      </c>
      <c r="H137" s="9">
        <v>12.2713668107749</v>
      </c>
      <c r="I137" s="9">
        <v>11.893134156851501</v>
      </c>
      <c r="J137" s="9">
        <v>11.5825517344052</v>
      </c>
      <c r="K137" s="9">
        <v>10.6522759267949</v>
      </c>
      <c r="L137" s="9">
        <v>10.799670239076701</v>
      </c>
      <c r="M137" s="9">
        <v>12.3829179234799</v>
      </c>
      <c r="N137" s="9">
        <v>12.4223602484472</v>
      </c>
      <c r="O137" s="9">
        <v>13.555892766818401</v>
      </c>
      <c r="P137" s="9">
        <v>13.8156176547401</v>
      </c>
      <c r="Q137" t="s">
        <v>270</v>
      </c>
      <c r="R137" s="39">
        <v>-0.60097828942807996</v>
      </c>
      <c r="S137" t="s">
        <v>408</v>
      </c>
      <c r="T137" t="s">
        <v>379</v>
      </c>
      <c r="U137" t="s">
        <v>458</v>
      </c>
      <c r="V137" s="37" t="s">
        <v>408</v>
      </c>
    </row>
    <row r="138" spans="1:22" x14ac:dyDescent="0.2">
      <c r="A138" s="36" t="s">
        <v>154</v>
      </c>
      <c r="B138" t="s">
        <v>394</v>
      </c>
      <c r="C138" s="9">
        <v>40.721649484536101</v>
      </c>
      <c r="D138" s="9">
        <v>42.977528089887599</v>
      </c>
      <c r="E138" s="9">
        <v>39.355742296918798</v>
      </c>
      <c r="F138" s="9">
        <v>39.2953929539295</v>
      </c>
      <c r="G138" s="9">
        <v>40.3354632587859</v>
      </c>
      <c r="H138" s="9">
        <v>37.113402061855702</v>
      </c>
      <c r="I138" s="9">
        <v>37.345590347601302</v>
      </c>
      <c r="J138" s="9">
        <v>35.968438290903698</v>
      </c>
      <c r="K138" s="9">
        <v>36.524323478804902</v>
      </c>
      <c r="L138" s="9">
        <v>36.4220939818631</v>
      </c>
      <c r="M138" s="9">
        <v>37.640895380219099</v>
      </c>
      <c r="N138" s="9">
        <v>37.5228352210449</v>
      </c>
      <c r="O138" s="9">
        <v>39.175518462316603</v>
      </c>
      <c r="P138" s="9">
        <v>39.409767563332501</v>
      </c>
      <c r="Q138" t="s">
        <v>270</v>
      </c>
      <c r="R138" s="39">
        <v>-0.23286329988479401</v>
      </c>
      <c r="S138" t="s">
        <v>459</v>
      </c>
      <c r="T138" t="s">
        <v>446</v>
      </c>
      <c r="U138" t="s">
        <v>460</v>
      </c>
      <c r="V138" s="37" t="s">
        <v>459</v>
      </c>
    </row>
    <row r="139" spans="1:22" x14ac:dyDescent="0.2">
      <c r="A139" s="36" t="s">
        <v>158</v>
      </c>
      <c r="B139" t="s">
        <v>394</v>
      </c>
      <c r="C139" s="9">
        <v>12.8865979381443</v>
      </c>
      <c r="D139" s="9">
        <v>17.696629213483099</v>
      </c>
      <c r="E139" s="9">
        <v>17.9271708683473</v>
      </c>
      <c r="F139" s="9">
        <v>13.730803974706401</v>
      </c>
      <c r="G139" s="9">
        <v>13.8977635782748</v>
      </c>
      <c r="H139" s="9">
        <v>12.404389757233099</v>
      </c>
      <c r="I139" s="9">
        <v>12.611318586613001</v>
      </c>
      <c r="J139" s="9">
        <v>11.403900550841101</v>
      </c>
      <c r="K139" s="9">
        <v>12.451118410761801</v>
      </c>
      <c r="L139" s="9">
        <v>12.184666117065101</v>
      </c>
      <c r="M139" s="9">
        <v>13.3513256072392</v>
      </c>
      <c r="N139" s="9">
        <v>13.9934234563391</v>
      </c>
      <c r="O139" s="9">
        <v>15.477996965098599</v>
      </c>
      <c r="P139" s="9">
        <v>15.9571689736224</v>
      </c>
      <c r="Q139" t="s">
        <v>270</v>
      </c>
      <c r="R139" s="39">
        <v>-3.0739771768221499E-2</v>
      </c>
      <c r="S139" t="s">
        <v>461</v>
      </c>
      <c r="T139" t="s">
        <v>451</v>
      </c>
      <c r="U139" t="s">
        <v>462</v>
      </c>
      <c r="V139" s="37" t="s">
        <v>461</v>
      </c>
    </row>
    <row r="140" spans="1:22" x14ac:dyDescent="0.2">
      <c r="A140" s="36" t="s">
        <v>160</v>
      </c>
      <c r="B140" t="s">
        <v>394</v>
      </c>
      <c r="C140" s="9">
        <v>17.010309278350501</v>
      </c>
      <c r="D140" s="9">
        <v>15.730337078651701</v>
      </c>
      <c r="E140" s="9">
        <v>15.126050420168101</v>
      </c>
      <c r="F140" s="9">
        <v>14.0018066847335</v>
      </c>
      <c r="G140" s="9">
        <v>14.1373801916933</v>
      </c>
      <c r="H140" s="9">
        <v>13.8011306950449</v>
      </c>
      <c r="I140" s="9">
        <v>11.7494972708992</v>
      </c>
      <c r="J140" s="9">
        <v>13.115974393330401</v>
      </c>
      <c r="K140" s="9">
        <v>14.0935398091663</v>
      </c>
      <c r="L140" s="9">
        <v>15.317394888705699</v>
      </c>
      <c r="M140" s="9">
        <v>17.002698841085898</v>
      </c>
      <c r="N140" s="9">
        <v>17.665327000365401</v>
      </c>
      <c r="O140" s="9">
        <v>17.8300455235205</v>
      </c>
      <c r="P140" s="9">
        <v>20.057456254896799</v>
      </c>
      <c r="Q140" t="s">
        <v>270</v>
      </c>
      <c r="R140" s="39">
        <v>0.25869599756435302</v>
      </c>
      <c r="S140" t="s">
        <v>463</v>
      </c>
      <c r="T140" t="s">
        <v>366</v>
      </c>
      <c r="U140" t="s">
        <v>464</v>
      </c>
      <c r="V140" s="37" t="s">
        <v>463</v>
      </c>
    </row>
    <row r="141" spans="1:22" x14ac:dyDescent="0.2">
      <c r="A141" s="36" t="s">
        <v>180</v>
      </c>
      <c r="B141" t="s">
        <v>394</v>
      </c>
      <c r="C141" s="9">
        <v>30.927835051546399</v>
      </c>
      <c r="D141" s="9">
        <v>33.4269662921348</v>
      </c>
      <c r="E141" s="9">
        <v>27.731092436974802</v>
      </c>
      <c r="F141" s="9">
        <v>27.913279132791299</v>
      </c>
      <c r="G141" s="9">
        <v>27.955271565495199</v>
      </c>
      <c r="H141" s="9">
        <v>26.43831060858</v>
      </c>
      <c r="I141" s="9">
        <v>24.504452743464501</v>
      </c>
      <c r="J141" s="9">
        <v>24.906952508560401</v>
      </c>
      <c r="K141" s="9">
        <v>25.434068512435498</v>
      </c>
      <c r="L141" s="9">
        <v>25.869744435284399</v>
      </c>
      <c r="M141" s="9">
        <v>27.194792824257799</v>
      </c>
      <c r="N141" s="9">
        <v>28.425283156740999</v>
      </c>
      <c r="O141" s="9">
        <v>28.907435508346001</v>
      </c>
      <c r="P141" s="9">
        <v>27.135022199007601</v>
      </c>
      <c r="Q141" t="s">
        <v>270</v>
      </c>
      <c r="R141" s="39">
        <v>-0.20326389661153799</v>
      </c>
      <c r="S141" t="s">
        <v>465</v>
      </c>
      <c r="T141" t="s">
        <v>466</v>
      </c>
      <c r="U141" t="s">
        <v>467</v>
      </c>
      <c r="V141" s="37" t="s">
        <v>465</v>
      </c>
    </row>
    <row r="142" spans="1:22" x14ac:dyDescent="0.2">
      <c r="A142" s="36" t="s">
        <v>136</v>
      </c>
      <c r="B142" t="s">
        <v>394</v>
      </c>
      <c r="C142" s="9">
        <v>35.051546391752602</v>
      </c>
      <c r="D142" s="9">
        <v>30.056179775280899</v>
      </c>
      <c r="E142" s="9">
        <v>30.3921568627451</v>
      </c>
      <c r="F142" s="9">
        <v>27.732610659439899</v>
      </c>
      <c r="G142" s="9">
        <v>27.0766773162939</v>
      </c>
      <c r="H142" s="9">
        <v>27.236448287329601</v>
      </c>
      <c r="I142" s="9">
        <v>25.193909796035602</v>
      </c>
      <c r="J142" s="9">
        <v>25.532231651034699</v>
      </c>
      <c r="K142" s="9">
        <v>25.903331769122499</v>
      </c>
      <c r="L142" s="9">
        <v>25.6553998351195</v>
      </c>
      <c r="M142" s="9">
        <v>26.734402286077199</v>
      </c>
      <c r="N142" s="9">
        <v>26.123492875410999</v>
      </c>
      <c r="O142" s="9">
        <v>27.819929185634798</v>
      </c>
      <c r="P142" s="9">
        <v>27.291721075999</v>
      </c>
      <c r="Q142" t="s">
        <v>270</v>
      </c>
      <c r="R142" s="39">
        <v>-0.304329265472567</v>
      </c>
      <c r="S142" t="s">
        <v>468</v>
      </c>
      <c r="T142" t="s">
        <v>469</v>
      </c>
      <c r="U142" t="s">
        <v>470</v>
      </c>
      <c r="V142" s="37" t="s">
        <v>468</v>
      </c>
    </row>
    <row r="143" spans="1:22" x14ac:dyDescent="0.2">
      <c r="A143" s="36" t="s">
        <v>178</v>
      </c>
      <c r="B143" t="s">
        <v>394</v>
      </c>
      <c r="C143" s="9">
        <v>39.690721649484502</v>
      </c>
      <c r="D143" s="9">
        <v>40.168539325842701</v>
      </c>
      <c r="E143" s="9">
        <v>38.795518207282903</v>
      </c>
      <c r="F143" s="9">
        <v>37.217705510388399</v>
      </c>
      <c r="G143" s="9">
        <v>37.380191693290698</v>
      </c>
      <c r="H143" s="9">
        <v>36.215497173262399</v>
      </c>
      <c r="I143" s="9">
        <v>34.932490663602401</v>
      </c>
      <c r="J143" s="9">
        <v>35.238945958016998</v>
      </c>
      <c r="K143" s="9">
        <v>35.038323165962801</v>
      </c>
      <c r="L143" s="9">
        <v>34.558944765045297</v>
      </c>
      <c r="M143" s="9">
        <v>35.592951262105103</v>
      </c>
      <c r="N143" s="9">
        <v>35.787358421629499</v>
      </c>
      <c r="O143" s="9">
        <v>36.697015680323702</v>
      </c>
      <c r="P143" s="9">
        <v>35.231130843562298</v>
      </c>
      <c r="Q143" t="s">
        <v>270</v>
      </c>
      <c r="R143" s="39">
        <v>-0.33836482789425398</v>
      </c>
      <c r="S143" t="s">
        <v>304</v>
      </c>
      <c r="T143" t="s">
        <v>302</v>
      </c>
      <c r="U143" t="s">
        <v>471</v>
      </c>
      <c r="V143" s="37" t="s">
        <v>304</v>
      </c>
    </row>
    <row r="144" spans="1:22" x14ac:dyDescent="0.2">
      <c r="A144" s="36" t="s">
        <v>308</v>
      </c>
      <c r="B144" t="s">
        <v>394</v>
      </c>
      <c r="C144" s="9">
        <v>29.8969072164948</v>
      </c>
      <c r="D144" s="9">
        <v>32.5842696629214</v>
      </c>
      <c r="E144" s="9">
        <v>27.731092436974802</v>
      </c>
      <c r="F144" s="9">
        <v>23.306233062330602</v>
      </c>
      <c r="G144" s="9">
        <v>24.281150159744399</v>
      </c>
      <c r="H144" s="9">
        <v>23.312271366810801</v>
      </c>
      <c r="I144" s="9">
        <v>22.349899454179798</v>
      </c>
      <c r="J144" s="9">
        <v>20.5895489057615</v>
      </c>
      <c r="K144" s="9">
        <v>21.132488659471299</v>
      </c>
      <c r="L144" s="9">
        <v>20</v>
      </c>
      <c r="M144" s="9">
        <v>20.304810287347198</v>
      </c>
      <c r="N144" s="9">
        <v>20.569967117281699</v>
      </c>
      <c r="O144" s="9">
        <v>20.485584218512901</v>
      </c>
      <c r="P144" s="9">
        <v>19.065030033951398</v>
      </c>
      <c r="Q144" t="s">
        <v>270</v>
      </c>
      <c r="R144" s="39">
        <v>-0.78811728260218095</v>
      </c>
      <c r="S144" t="s">
        <v>216</v>
      </c>
      <c r="T144" t="s">
        <v>321</v>
      </c>
      <c r="U144" t="s">
        <v>472</v>
      </c>
      <c r="V144" s="37" t="s">
        <v>216</v>
      </c>
    </row>
    <row r="145" spans="1:22" x14ac:dyDescent="0.2">
      <c r="A145" s="36" t="s">
        <v>156</v>
      </c>
      <c r="B145" t="s">
        <v>394</v>
      </c>
      <c r="C145" s="9">
        <v>23.1958762886598</v>
      </c>
      <c r="D145" s="9">
        <v>14.8876404494382</v>
      </c>
      <c r="E145" s="9">
        <v>15.966386554621799</v>
      </c>
      <c r="F145" s="9">
        <v>17.344173441734402</v>
      </c>
      <c r="G145" s="9">
        <v>14.4568690095847</v>
      </c>
      <c r="H145" s="9">
        <v>14.9983372131693</v>
      </c>
      <c r="I145" s="9">
        <v>13.473139902326899</v>
      </c>
      <c r="J145" s="9">
        <v>13.4286139645675</v>
      </c>
      <c r="K145" s="9">
        <v>13.7181292038167</v>
      </c>
      <c r="L145" s="9">
        <v>14.5118733509235</v>
      </c>
      <c r="M145" s="9">
        <v>16.081917764724601</v>
      </c>
      <c r="N145" s="9">
        <v>15.381804895871401</v>
      </c>
      <c r="O145" s="9">
        <v>17.046029337379899</v>
      </c>
      <c r="P145" s="9">
        <v>17.550274223034702</v>
      </c>
      <c r="Q145" t="s">
        <v>270</v>
      </c>
      <c r="R145" s="39">
        <v>-3.1754409199842501E-3</v>
      </c>
      <c r="S145" t="s">
        <v>473</v>
      </c>
      <c r="T145" t="s">
        <v>474</v>
      </c>
      <c r="U145" t="s">
        <v>475</v>
      </c>
      <c r="V145" s="37" t="s">
        <v>473</v>
      </c>
    </row>
    <row r="146" spans="1:22" x14ac:dyDescent="0.2">
      <c r="A146" s="36" t="s">
        <v>144</v>
      </c>
      <c r="B146" t="s">
        <v>394</v>
      </c>
      <c r="C146" s="9">
        <v>35.051546391752602</v>
      </c>
      <c r="D146" s="9">
        <v>32.5842696629214</v>
      </c>
      <c r="E146" s="9">
        <v>31.932773109243701</v>
      </c>
      <c r="F146" s="9">
        <v>32.339656729900597</v>
      </c>
      <c r="G146" s="9">
        <v>29.712460063897801</v>
      </c>
      <c r="H146" s="9">
        <v>29.331559694047201</v>
      </c>
      <c r="I146" s="9">
        <v>27.779373743177199</v>
      </c>
      <c r="J146" s="9">
        <v>28.003573023671301</v>
      </c>
      <c r="K146" s="9">
        <v>29.203816674487701</v>
      </c>
      <c r="L146" s="9">
        <v>29.694971145919201</v>
      </c>
      <c r="M146" s="9">
        <v>30.735037307509099</v>
      </c>
      <c r="N146" s="9">
        <v>32.407745706978403</v>
      </c>
      <c r="O146" s="9">
        <v>33.611532625189703</v>
      </c>
      <c r="P146" s="9">
        <v>32.384434578218901</v>
      </c>
      <c r="Q146" t="s">
        <v>270</v>
      </c>
      <c r="R146" s="39">
        <v>-5.9787642530323697E-2</v>
      </c>
      <c r="S146" t="s">
        <v>476</v>
      </c>
      <c r="T146" t="s">
        <v>477</v>
      </c>
      <c r="U146" t="s">
        <v>478</v>
      </c>
      <c r="V146" s="37" t="s">
        <v>476</v>
      </c>
    </row>
    <row r="147" spans="1:22" x14ac:dyDescent="0.2">
      <c r="A147" s="36" t="s">
        <v>150</v>
      </c>
      <c r="B147" t="s">
        <v>394</v>
      </c>
      <c r="C147" s="9">
        <v>53.6082474226804</v>
      </c>
      <c r="D147" s="9">
        <v>53.651685393258397</v>
      </c>
      <c r="E147" s="9">
        <v>48.179271708683501</v>
      </c>
      <c r="F147" s="9">
        <v>51.851851851851897</v>
      </c>
      <c r="G147" s="9">
        <v>49.281150159744399</v>
      </c>
      <c r="H147" s="9">
        <v>48.4536082474227</v>
      </c>
      <c r="I147" s="9">
        <v>48.7503590922149</v>
      </c>
      <c r="J147" s="9">
        <v>47.967842786958499</v>
      </c>
      <c r="K147" s="9">
        <v>49.038010323791603</v>
      </c>
      <c r="L147" s="9">
        <v>48.276999175597702</v>
      </c>
      <c r="M147" s="9">
        <v>48.341006508969699</v>
      </c>
      <c r="N147" s="9">
        <v>48.958713920350696</v>
      </c>
      <c r="O147" s="9">
        <v>49.696509863429398</v>
      </c>
      <c r="P147" s="9">
        <v>47.349177330895799</v>
      </c>
      <c r="Q147" t="s">
        <v>270</v>
      </c>
      <c r="R147" s="39">
        <v>-0.33532077168253999</v>
      </c>
      <c r="S147" t="s">
        <v>479</v>
      </c>
      <c r="T147" t="s">
        <v>293</v>
      </c>
      <c r="U147" t="s">
        <v>480</v>
      </c>
      <c r="V147" s="37" t="s">
        <v>479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59E7FD-9ECE-2045-8D3A-CB70AEF609D3}">
  <dimension ref="B1:AF65"/>
  <sheetViews>
    <sheetView workbookViewId="0">
      <selection activeCell="R64" sqref="R64"/>
    </sheetView>
  </sheetViews>
  <sheetFormatPr baseColWidth="10" defaultColWidth="8.83203125" defaultRowHeight="16" x14ac:dyDescent="0.2"/>
  <cols>
    <col min="2" max="2" width="23.6640625" style="4" customWidth="1"/>
    <col min="3" max="16" width="8.83203125" style="5"/>
    <col min="18" max="18" width="41.33203125" style="4" bestFit="1" customWidth="1"/>
    <col min="19" max="32" width="8.83203125" style="5"/>
  </cols>
  <sheetData>
    <row r="1" spans="2:32" ht="22" x14ac:dyDescent="0.3">
      <c r="B1" s="30" t="s">
        <v>486</v>
      </c>
    </row>
    <row r="3" spans="2:32" ht="19" x14ac:dyDescent="0.25">
      <c r="B3" s="27" t="s">
        <v>116</v>
      </c>
      <c r="R3" s="27" t="s">
        <v>117</v>
      </c>
    </row>
    <row r="4" spans="2:32" s="26" customFormat="1" ht="19" x14ac:dyDescent="0.25">
      <c r="B4" s="27" t="s">
        <v>118</v>
      </c>
      <c r="C4" s="49"/>
      <c r="D4" s="49"/>
      <c r="E4" s="49"/>
      <c r="F4" s="49"/>
      <c r="G4" s="49"/>
      <c r="H4" s="49"/>
      <c r="I4" s="49"/>
      <c r="J4" s="49"/>
      <c r="K4" s="49"/>
      <c r="L4" s="49"/>
      <c r="M4" s="49"/>
      <c r="N4" s="49"/>
      <c r="O4" s="49"/>
      <c r="P4" s="49"/>
      <c r="R4" s="27" t="s">
        <v>118</v>
      </c>
      <c r="S4" s="49"/>
      <c r="T4" s="49"/>
      <c r="U4" s="49"/>
      <c r="V4" s="49"/>
      <c r="W4" s="49"/>
      <c r="X4" s="49"/>
      <c r="Y4" s="49"/>
      <c r="Z4" s="49"/>
      <c r="AA4" s="49"/>
      <c r="AB4" s="49"/>
      <c r="AC4" s="49"/>
      <c r="AD4" s="49"/>
      <c r="AE4" s="49"/>
      <c r="AF4" s="49"/>
    </row>
    <row r="5" spans="2:32" x14ac:dyDescent="0.2">
      <c r="B5" s="48" t="s">
        <v>119</v>
      </c>
      <c r="C5" s="79" t="s">
        <v>120</v>
      </c>
      <c r="D5" s="79"/>
      <c r="E5" s="79"/>
      <c r="F5" s="79"/>
      <c r="G5" s="79"/>
      <c r="H5" s="79"/>
      <c r="I5" s="79"/>
      <c r="J5" s="79"/>
      <c r="K5" s="79"/>
      <c r="L5" s="79"/>
      <c r="M5" s="79"/>
      <c r="N5" s="79"/>
      <c r="O5" s="79"/>
      <c r="P5" s="79"/>
      <c r="R5" s="48" t="s">
        <v>183</v>
      </c>
      <c r="S5" s="79" t="s">
        <v>120</v>
      </c>
      <c r="T5" s="79"/>
      <c r="U5" s="79"/>
      <c r="V5" s="79"/>
      <c r="W5" s="79"/>
      <c r="X5" s="79"/>
      <c r="Y5" s="79"/>
      <c r="Z5" s="79"/>
      <c r="AA5" s="79"/>
      <c r="AB5" s="79"/>
      <c r="AC5" s="79"/>
      <c r="AD5" s="79"/>
      <c r="AE5" s="79"/>
      <c r="AF5" s="79"/>
    </row>
    <row r="6" spans="2:32" x14ac:dyDescent="0.2">
      <c r="B6" s="15"/>
      <c r="C6" s="16">
        <v>5</v>
      </c>
      <c r="D6" s="16">
        <v>6</v>
      </c>
      <c r="E6" s="16">
        <v>7</v>
      </c>
      <c r="F6" s="16">
        <v>8</v>
      </c>
      <c r="G6" s="16">
        <v>9</v>
      </c>
      <c r="H6" s="16">
        <v>10</v>
      </c>
      <c r="I6" s="16">
        <v>11</v>
      </c>
      <c r="J6" s="16">
        <v>12</v>
      </c>
      <c r="K6" s="16">
        <v>13</v>
      </c>
      <c r="L6" s="16">
        <v>14</v>
      </c>
      <c r="M6" s="16">
        <v>15</v>
      </c>
      <c r="N6" s="16">
        <v>16</v>
      </c>
      <c r="O6" s="16">
        <v>17</v>
      </c>
      <c r="P6" s="16">
        <v>18</v>
      </c>
      <c r="R6" s="15"/>
      <c r="S6" s="16">
        <v>5</v>
      </c>
      <c r="T6" s="16">
        <v>6</v>
      </c>
      <c r="U6" s="16">
        <v>7</v>
      </c>
      <c r="V6" s="16">
        <v>8</v>
      </c>
      <c r="W6" s="16">
        <v>9</v>
      </c>
      <c r="X6" s="16">
        <v>10</v>
      </c>
      <c r="Y6" s="16">
        <v>11</v>
      </c>
      <c r="Z6" s="16">
        <v>12</v>
      </c>
      <c r="AA6" s="16">
        <v>13</v>
      </c>
      <c r="AB6" s="16">
        <v>14</v>
      </c>
      <c r="AC6" s="16">
        <v>15</v>
      </c>
      <c r="AD6" s="16">
        <v>16</v>
      </c>
      <c r="AE6" s="16">
        <v>17</v>
      </c>
      <c r="AF6" s="16">
        <v>18</v>
      </c>
    </row>
    <row r="7" spans="2:32" x14ac:dyDescent="0.2">
      <c r="B7" s="15" t="s">
        <v>121</v>
      </c>
      <c r="C7" s="14">
        <v>42.720763723150398</v>
      </c>
      <c r="D7" s="14">
        <v>47.6457399103139</v>
      </c>
      <c r="E7" s="14">
        <v>46.153846153846203</v>
      </c>
      <c r="F7" s="14">
        <v>46.412352406902798</v>
      </c>
      <c r="G7" s="14">
        <v>44.417643004824299</v>
      </c>
      <c r="H7" s="14">
        <v>43.5807245867042</v>
      </c>
      <c r="I7" s="14">
        <v>42.846799884158699</v>
      </c>
      <c r="J7" s="14">
        <v>39.865572625698299</v>
      </c>
      <c r="K7" s="14">
        <v>39.113568034138297</v>
      </c>
      <c r="L7" s="14">
        <v>36.156086196855</v>
      </c>
      <c r="M7" s="14">
        <v>33.357802013422798</v>
      </c>
      <c r="N7" s="14">
        <v>31.526078557630399</v>
      </c>
      <c r="O7" s="14">
        <v>29.7865759356635</v>
      </c>
      <c r="P7" s="14">
        <v>27.901430842607301</v>
      </c>
      <c r="Q7" s="11"/>
      <c r="R7" s="15" t="s">
        <v>122</v>
      </c>
      <c r="S7" s="14">
        <v>50.835322195704101</v>
      </c>
      <c r="T7" s="14">
        <v>45.627802690583003</v>
      </c>
      <c r="U7" s="14">
        <v>41.9460880999343</v>
      </c>
      <c r="V7" s="14">
        <v>41.280653950953699</v>
      </c>
      <c r="W7" s="14">
        <v>39.1798759476223</v>
      </c>
      <c r="X7" s="14">
        <v>36.545902215969001</v>
      </c>
      <c r="Y7" s="14">
        <v>34.0573414422241</v>
      </c>
      <c r="Z7" s="14">
        <v>30.7000698324022</v>
      </c>
      <c r="AA7" s="14">
        <v>30.5595965473766</v>
      </c>
      <c r="AB7" s="14">
        <v>28.468258590564901</v>
      </c>
      <c r="AC7" s="14">
        <v>29.603607382550301</v>
      </c>
      <c r="AD7" s="14">
        <v>27.726980038634899</v>
      </c>
      <c r="AE7" s="14">
        <v>27.126507887411101</v>
      </c>
      <c r="AF7" s="14">
        <v>25.821409644939099</v>
      </c>
    </row>
    <row r="8" spans="2:32" x14ac:dyDescent="0.2">
      <c r="B8" s="15" t="s">
        <v>123</v>
      </c>
      <c r="C8" s="14">
        <v>44.391408114558502</v>
      </c>
      <c r="D8" s="14">
        <v>46.636771300448402</v>
      </c>
      <c r="E8" s="14">
        <v>44.838921761998698</v>
      </c>
      <c r="F8" s="14">
        <v>43.415077202543102</v>
      </c>
      <c r="G8" s="14">
        <v>42.350103376981401</v>
      </c>
      <c r="H8" s="14">
        <v>42.842068237776999</v>
      </c>
      <c r="I8" s="14">
        <v>41.4711844772661</v>
      </c>
      <c r="J8" s="14">
        <v>39.883030726256997</v>
      </c>
      <c r="K8" s="14">
        <v>38.706236058578199</v>
      </c>
      <c r="L8" s="14">
        <v>35.876528829353497</v>
      </c>
      <c r="M8" s="14">
        <v>33.892617449664399</v>
      </c>
      <c r="N8" s="14">
        <v>33.432066967160303</v>
      </c>
      <c r="O8" s="14">
        <v>31.998144138571</v>
      </c>
      <c r="P8" s="14">
        <v>29.9284578696343</v>
      </c>
      <c r="Q8" s="11"/>
      <c r="R8" s="15" t="s">
        <v>124</v>
      </c>
      <c r="S8" s="14">
        <v>32.4582338902148</v>
      </c>
      <c r="T8" s="14">
        <v>28.699551569506699</v>
      </c>
      <c r="U8" s="14">
        <v>23.0111768573307</v>
      </c>
      <c r="V8" s="14">
        <v>24.250681198910101</v>
      </c>
      <c r="W8" s="14">
        <v>20.882150241213001</v>
      </c>
      <c r="X8" s="14">
        <v>19.416109743229001</v>
      </c>
      <c r="Y8" s="14">
        <v>16.782507964089199</v>
      </c>
      <c r="Z8" s="14">
        <v>15.1449022346369</v>
      </c>
      <c r="AA8" s="14">
        <v>15.3622345068374</v>
      </c>
      <c r="AB8" s="14">
        <v>14.082702387885799</v>
      </c>
      <c r="AC8" s="14">
        <v>15.5096476510067</v>
      </c>
      <c r="AD8" s="14">
        <v>16.5486155827431</v>
      </c>
      <c r="AE8" s="14">
        <v>17.027528611196999</v>
      </c>
      <c r="AF8" s="14">
        <v>18.031266560678301</v>
      </c>
    </row>
    <row r="9" spans="2:32" x14ac:dyDescent="0.2">
      <c r="B9" s="15" t="s">
        <v>125</v>
      </c>
      <c r="C9" s="14">
        <v>48.4486873508353</v>
      </c>
      <c r="D9" s="14">
        <v>48.318385650224201</v>
      </c>
      <c r="E9" s="14">
        <v>46.088099934253798</v>
      </c>
      <c r="F9" s="14">
        <v>45.322434150771997</v>
      </c>
      <c r="G9" s="14">
        <v>44.831150930392802</v>
      </c>
      <c r="H9" s="14">
        <v>42.824481181850203</v>
      </c>
      <c r="I9" s="14">
        <v>42.282073559223903</v>
      </c>
      <c r="J9" s="14">
        <v>40.843226256983201</v>
      </c>
      <c r="K9" s="14">
        <v>40.422849384152798</v>
      </c>
      <c r="L9" s="14">
        <v>40.745486313337203</v>
      </c>
      <c r="M9" s="14">
        <v>38.422818791946298</v>
      </c>
      <c r="N9" s="14">
        <v>36.909207984546001</v>
      </c>
      <c r="O9" s="14">
        <v>35.385091246520297</v>
      </c>
      <c r="P9" s="14">
        <v>34.181240063593002</v>
      </c>
      <c r="Q9" s="11"/>
      <c r="R9" s="15" t="s">
        <v>126</v>
      </c>
      <c r="S9" s="14">
        <v>55.608591885441498</v>
      </c>
      <c r="T9" s="14">
        <v>54.596412556053799</v>
      </c>
      <c r="U9" s="14">
        <v>50.032873109796199</v>
      </c>
      <c r="V9" s="14">
        <v>49.636693914623102</v>
      </c>
      <c r="W9" s="14">
        <v>46.9331495520331</v>
      </c>
      <c r="X9" s="14">
        <v>45.198733731973299</v>
      </c>
      <c r="Y9" s="14">
        <v>42.470315667535502</v>
      </c>
      <c r="Z9" s="14">
        <v>40.8519553072626</v>
      </c>
      <c r="AA9" s="14">
        <v>42.449810881582799</v>
      </c>
      <c r="AB9" s="14">
        <v>42.119976703552702</v>
      </c>
      <c r="AC9" s="14">
        <v>41.642197986577202</v>
      </c>
      <c r="AD9" s="14">
        <v>41.377978106889898</v>
      </c>
      <c r="AE9" s="14">
        <v>42.963192081657901</v>
      </c>
      <c r="AF9" s="14">
        <v>41.3487016428193</v>
      </c>
    </row>
    <row r="10" spans="2:32" x14ac:dyDescent="0.2">
      <c r="B10" s="15" t="s">
        <v>127</v>
      </c>
      <c r="C10" s="14">
        <v>41.050119331742202</v>
      </c>
      <c r="D10" s="14">
        <v>42.152466367712996</v>
      </c>
      <c r="E10" s="14">
        <v>38.395792241946097</v>
      </c>
      <c r="F10" s="14">
        <v>37.420526793823797</v>
      </c>
      <c r="G10" s="14">
        <v>38.421778084079897</v>
      </c>
      <c r="H10" s="14">
        <v>36.053464650017602</v>
      </c>
      <c r="I10" s="14">
        <v>35.331595713871998</v>
      </c>
      <c r="J10" s="14">
        <v>32.376047486033499</v>
      </c>
      <c r="K10" s="14">
        <v>32.179226069246397</v>
      </c>
      <c r="L10" s="14">
        <v>31.158998252766501</v>
      </c>
      <c r="M10" s="14">
        <v>30.526426174496599</v>
      </c>
      <c r="N10" s="14">
        <v>29.568576947842899</v>
      </c>
      <c r="O10" s="14">
        <v>28.580266006804798</v>
      </c>
      <c r="P10" s="14">
        <v>27.994170641229498</v>
      </c>
      <c r="Q10" s="11"/>
      <c r="R10" s="15" t="s">
        <v>128</v>
      </c>
      <c r="S10" s="14">
        <v>44.630071599045301</v>
      </c>
      <c r="T10" s="14">
        <v>40.1345291479821</v>
      </c>
      <c r="U10" s="14">
        <v>36.028928336620602</v>
      </c>
      <c r="V10" s="14">
        <v>36.648501362397802</v>
      </c>
      <c r="W10" s="14">
        <v>33.3218470020675</v>
      </c>
      <c r="X10" s="14">
        <v>31.568765388673899</v>
      </c>
      <c r="Y10" s="14">
        <v>29.5395308427454</v>
      </c>
      <c r="Z10" s="14">
        <v>28.2995810055866</v>
      </c>
      <c r="AA10" s="14">
        <v>27.921637086606498</v>
      </c>
      <c r="AB10" s="14">
        <v>28.095515433896299</v>
      </c>
      <c r="AC10" s="14">
        <v>29.278523489932901</v>
      </c>
      <c r="AD10" s="14">
        <v>29.9935608499678</v>
      </c>
      <c r="AE10" s="14">
        <v>29.5545932570368</v>
      </c>
      <c r="AF10" s="14">
        <v>30.4186539480657</v>
      </c>
    </row>
    <row r="11" spans="2:32" x14ac:dyDescent="0.2">
      <c r="B11" s="15" t="s">
        <v>129</v>
      </c>
      <c r="C11" s="14">
        <v>43.198090692124097</v>
      </c>
      <c r="D11" s="14">
        <v>42.376681614349799</v>
      </c>
      <c r="E11" s="14">
        <v>41.748849441157098</v>
      </c>
      <c r="F11" s="14">
        <v>41.780199818347</v>
      </c>
      <c r="G11" s="14">
        <v>40.696071674707099</v>
      </c>
      <c r="H11" s="14">
        <v>38.462891311994397</v>
      </c>
      <c r="I11" s="14">
        <v>37.127135823921201</v>
      </c>
      <c r="J11" s="14">
        <v>35.9375</v>
      </c>
      <c r="K11" s="14">
        <v>34.807487149646001</v>
      </c>
      <c r="L11" s="14">
        <v>32.708211997670404</v>
      </c>
      <c r="M11" s="14">
        <v>32.330117449664399</v>
      </c>
      <c r="N11" s="14">
        <v>32.491951062459798</v>
      </c>
      <c r="O11" s="14">
        <v>32.152799257655403</v>
      </c>
      <c r="P11" s="14">
        <v>30.948595654478002</v>
      </c>
      <c r="Q11" s="11"/>
      <c r="R11" s="15" t="s">
        <v>130</v>
      </c>
      <c r="S11" s="14">
        <v>29.3556085918854</v>
      </c>
      <c r="T11" s="14">
        <v>29.932735426009</v>
      </c>
      <c r="U11" s="14">
        <v>26.035502958579901</v>
      </c>
      <c r="V11" s="14">
        <v>22.7520435967302</v>
      </c>
      <c r="W11" s="14">
        <v>21.467953135768401</v>
      </c>
      <c r="X11" s="14">
        <v>19.380935631375301</v>
      </c>
      <c r="Y11" s="14">
        <v>17.593397046046899</v>
      </c>
      <c r="Z11" s="14">
        <v>15.6424581005587</v>
      </c>
      <c r="AA11" s="14">
        <v>15.7501697216565</v>
      </c>
      <c r="AB11" s="14">
        <v>15.165987186954</v>
      </c>
      <c r="AC11" s="14">
        <v>16.170302013422798</v>
      </c>
      <c r="AD11" s="14">
        <v>15.299420476497099</v>
      </c>
      <c r="AE11" s="14">
        <v>15.233529229817499</v>
      </c>
      <c r="AF11" s="14">
        <v>15.1960784313725</v>
      </c>
    </row>
    <row r="12" spans="2:32" x14ac:dyDescent="0.2">
      <c r="B12" s="15" t="s">
        <v>131</v>
      </c>
      <c r="C12" s="14">
        <v>47.016706443914103</v>
      </c>
      <c r="D12" s="14">
        <v>48.766816143497799</v>
      </c>
      <c r="E12" s="14">
        <v>46.022353714661399</v>
      </c>
      <c r="F12" s="14">
        <v>45.549500454132598</v>
      </c>
      <c r="G12" s="14">
        <v>46.864231564438299</v>
      </c>
      <c r="H12" s="14">
        <v>43.492789307069998</v>
      </c>
      <c r="I12" s="14">
        <v>42.716478424558403</v>
      </c>
      <c r="J12" s="14">
        <v>41.340782122904997</v>
      </c>
      <c r="K12" s="14">
        <v>40.4810396663757</v>
      </c>
      <c r="L12" s="14">
        <v>39.5457192778101</v>
      </c>
      <c r="M12" s="14">
        <v>38.643036912751697</v>
      </c>
      <c r="N12" s="14">
        <v>38.454603992273</v>
      </c>
      <c r="O12" s="14">
        <v>37.457469842251797</v>
      </c>
      <c r="P12" s="14">
        <v>34.777424483306802</v>
      </c>
      <c r="Q12" s="11"/>
      <c r="R12" s="15" t="s">
        <v>132</v>
      </c>
      <c r="S12" s="14">
        <v>37.231503579952303</v>
      </c>
      <c r="T12" s="14">
        <v>32.735426008968602</v>
      </c>
      <c r="U12" s="14">
        <v>30.506245890861301</v>
      </c>
      <c r="V12" s="14">
        <v>26.385104450499501</v>
      </c>
      <c r="W12" s="14">
        <v>26.3955892487939</v>
      </c>
      <c r="X12" s="14">
        <v>25.4660569820612</v>
      </c>
      <c r="Y12" s="14">
        <v>23.4289024037069</v>
      </c>
      <c r="Z12" s="14">
        <v>21.560754189944099</v>
      </c>
      <c r="AA12" s="14">
        <v>20.628455048007002</v>
      </c>
      <c r="AB12" s="14">
        <v>21.793826441467701</v>
      </c>
      <c r="AC12" s="14">
        <v>21.392617449664399</v>
      </c>
      <c r="AD12" s="14">
        <v>23.258209916291101</v>
      </c>
      <c r="AE12" s="14">
        <v>24.157129600989801</v>
      </c>
      <c r="AF12" s="14">
        <v>24.0461049284579</v>
      </c>
    </row>
    <row r="13" spans="2:32" x14ac:dyDescent="0.2">
      <c r="B13" s="15" t="s">
        <v>133</v>
      </c>
      <c r="C13" s="14">
        <v>17.422434367541801</v>
      </c>
      <c r="D13" s="14">
        <v>13.116591928251101</v>
      </c>
      <c r="E13" s="14">
        <v>12.491781722551</v>
      </c>
      <c r="F13" s="14">
        <v>10.8537693006358</v>
      </c>
      <c r="G13" s="14">
        <v>11.026878015162</v>
      </c>
      <c r="H13" s="14">
        <v>10.4291241646148</v>
      </c>
      <c r="I13" s="14">
        <v>9.0356211989574309</v>
      </c>
      <c r="J13" s="14">
        <v>8.4060754189944102</v>
      </c>
      <c r="K13" s="14">
        <v>7.9429735234215899</v>
      </c>
      <c r="L13" s="14">
        <v>7.8392545136866598</v>
      </c>
      <c r="M13" s="14">
        <v>6.9840604026845599</v>
      </c>
      <c r="N13" s="14">
        <v>6.7868641339343201</v>
      </c>
      <c r="O13" s="14">
        <v>7.0368079183420997</v>
      </c>
      <c r="P13" s="14">
        <v>6.3593004769475403</v>
      </c>
      <c r="Q13" s="11"/>
      <c r="R13" s="15" t="s">
        <v>134</v>
      </c>
      <c r="S13" s="14">
        <v>64.677804295942707</v>
      </c>
      <c r="T13" s="14">
        <v>61.6591928251121</v>
      </c>
      <c r="U13" s="14">
        <v>59.8948060486522</v>
      </c>
      <c r="V13" s="14">
        <v>58.946412352406902</v>
      </c>
      <c r="W13" s="14">
        <v>59.062715368711203</v>
      </c>
      <c r="X13" s="14">
        <v>57.562434048540297</v>
      </c>
      <c r="Y13" s="14">
        <v>55.068056762235699</v>
      </c>
      <c r="Z13" s="14">
        <v>54.0153631284916</v>
      </c>
      <c r="AA13" s="14">
        <v>54.281834933566103</v>
      </c>
      <c r="AB13" s="14">
        <v>53.651718112987801</v>
      </c>
      <c r="AC13" s="14">
        <v>53.9848993288591</v>
      </c>
      <c r="AD13" s="14">
        <v>53.857050869285302</v>
      </c>
      <c r="AE13" s="14">
        <v>53.9591710485617</v>
      </c>
      <c r="AF13" s="14">
        <v>53.563857975622703</v>
      </c>
    </row>
    <row r="14" spans="2:32" x14ac:dyDescent="0.2">
      <c r="B14" s="15" t="s">
        <v>135</v>
      </c>
      <c r="C14" s="14">
        <v>35.3221957040573</v>
      </c>
      <c r="D14" s="14">
        <v>35.313901345291498</v>
      </c>
      <c r="E14" s="14">
        <v>32.807363576594298</v>
      </c>
      <c r="F14" s="14">
        <v>30.881017257039101</v>
      </c>
      <c r="G14" s="14">
        <v>32.632667126119898</v>
      </c>
      <c r="H14" s="14">
        <v>31.041153710868802</v>
      </c>
      <c r="I14" s="14">
        <v>31.059947871416199</v>
      </c>
      <c r="J14" s="14">
        <v>29.373254189944099</v>
      </c>
      <c r="K14" s="14">
        <v>29.2115216758801</v>
      </c>
      <c r="L14" s="14">
        <v>27.757716948165399</v>
      </c>
      <c r="M14" s="14">
        <v>26.8980704697987</v>
      </c>
      <c r="N14" s="14">
        <v>27.971667739858301</v>
      </c>
      <c r="O14" s="14">
        <v>25.518094648932902</v>
      </c>
      <c r="P14" s="14">
        <v>24.6820349761526</v>
      </c>
      <c r="Q14" s="11"/>
      <c r="R14" s="15" t="s">
        <v>136</v>
      </c>
      <c r="S14" s="14">
        <v>39.618138424820998</v>
      </c>
      <c r="T14" s="14">
        <v>37.107623318385599</v>
      </c>
      <c r="U14" s="14">
        <v>34.779750164365602</v>
      </c>
      <c r="V14" s="14">
        <v>33.106267029972699</v>
      </c>
      <c r="W14" s="14">
        <v>30.530668504479699</v>
      </c>
      <c r="X14" s="14">
        <v>30.372845585648999</v>
      </c>
      <c r="Y14" s="14">
        <v>27.8743121922966</v>
      </c>
      <c r="Z14" s="14">
        <v>27.313198324022299</v>
      </c>
      <c r="AA14" s="14">
        <v>27.262147221414001</v>
      </c>
      <c r="AB14" s="14">
        <v>27.256843331392002</v>
      </c>
      <c r="AC14" s="14">
        <v>27.873322147650999</v>
      </c>
      <c r="AD14" s="14">
        <v>30.173857050869302</v>
      </c>
      <c r="AE14" s="14">
        <v>29.910300030931001</v>
      </c>
      <c r="AF14" s="14">
        <v>28.802331743508201</v>
      </c>
    </row>
    <row r="15" spans="2:32" x14ac:dyDescent="0.2">
      <c r="B15" s="15" t="s">
        <v>137</v>
      </c>
      <c r="C15" s="14">
        <v>35.5608591885441</v>
      </c>
      <c r="D15" s="14">
        <v>34.529147982062803</v>
      </c>
      <c r="E15" s="14">
        <v>32.741617357001999</v>
      </c>
      <c r="F15" s="14">
        <v>31.0626702997275</v>
      </c>
      <c r="G15" s="14">
        <v>30.909717436250901</v>
      </c>
      <c r="H15" s="14">
        <v>29.036229335209299</v>
      </c>
      <c r="I15" s="14">
        <v>29.438169707500698</v>
      </c>
      <c r="J15" s="14">
        <v>27.767108938547501</v>
      </c>
      <c r="K15" s="14">
        <v>27.397924546600699</v>
      </c>
      <c r="L15" s="14">
        <v>26.872451951077501</v>
      </c>
      <c r="M15" s="14">
        <v>25.985738255033599</v>
      </c>
      <c r="N15" s="14">
        <v>26.889890534449499</v>
      </c>
      <c r="O15" s="14">
        <v>27.080111351685701</v>
      </c>
      <c r="P15" s="14">
        <v>25.0132485426603</v>
      </c>
      <c r="Q15" s="11"/>
      <c r="R15" s="15" t="s">
        <v>138</v>
      </c>
      <c r="S15" s="14">
        <v>60.143198090692103</v>
      </c>
      <c r="T15" s="14">
        <v>58.071748878923799</v>
      </c>
      <c r="U15" s="14">
        <v>56.673241288625903</v>
      </c>
      <c r="V15" s="14">
        <v>55.449591280653898</v>
      </c>
      <c r="W15" s="14">
        <v>56.616126809097203</v>
      </c>
      <c r="X15" s="14">
        <v>56.0323601829054</v>
      </c>
      <c r="Y15" s="14">
        <v>54.416449464233999</v>
      </c>
      <c r="Z15" s="14">
        <v>53.997905027933001</v>
      </c>
      <c r="AA15" s="14">
        <v>54.863737755794801</v>
      </c>
      <c r="AB15" s="14">
        <v>54.618520675596997</v>
      </c>
      <c r="AC15" s="14">
        <v>54.3624161073826</v>
      </c>
      <c r="AD15" s="14">
        <v>54.346426271732099</v>
      </c>
      <c r="AE15" s="14">
        <v>54.887101763068401</v>
      </c>
      <c r="AF15" s="14">
        <v>52.4774774774775</v>
      </c>
    </row>
    <row r="16" spans="2:32" x14ac:dyDescent="0.2">
      <c r="B16" s="15" t="s">
        <v>139</v>
      </c>
      <c r="C16" s="14">
        <v>40.095465393794697</v>
      </c>
      <c r="D16" s="14">
        <v>38.452914798206301</v>
      </c>
      <c r="E16" s="14">
        <v>36.028928336620602</v>
      </c>
      <c r="F16" s="14">
        <v>36.603088101725703</v>
      </c>
      <c r="G16" s="14">
        <v>33.287388008270199</v>
      </c>
      <c r="H16" s="14">
        <v>32.553640520576899</v>
      </c>
      <c r="I16" s="14">
        <v>31.421951925861599</v>
      </c>
      <c r="J16" s="14">
        <v>29.896997206703901</v>
      </c>
      <c r="K16" s="14">
        <v>29.492774706624001</v>
      </c>
      <c r="L16" s="14">
        <v>29.295282469423402</v>
      </c>
      <c r="M16" s="14">
        <v>30.673238255033599</v>
      </c>
      <c r="N16" s="14">
        <v>29.890534449452701</v>
      </c>
      <c r="O16" s="14">
        <v>31.889885555211901</v>
      </c>
      <c r="P16" s="14">
        <v>30.286168521462599</v>
      </c>
      <c r="Q16" s="11"/>
      <c r="R16" s="15" t="s">
        <v>140</v>
      </c>
      <c r="S16" s="14">
        <v>64.200477326968993</v>
      </c>
      <c r="T16" s="14">
        <v>62.780269058296</v>
      </c>
      <c r="U16" s="14">
        <v>61.867192636423397</v>
      </c>
      <c r="V16" s="14">
        <v>62.125340599455001</v>
      </c>
      <c r="W16" s="14">
        <v>60.096485182632698</v>
      </c>
      <c r="X16" s="14">
        <v>60.886387618712597</v>
      </c>
      <c r="Y16" s="14">
        <v>60.41123660585</v>
      </c>
      <c r="Z16" s="14">
        <v>57.838687150837998</v>
      </c>
      <c r="AA16" s="14">
        <v>58.403646591019303</v>
      </c>
      <c r="AB16" s="14">
        <v>58.182877111240501</v>
      </c>
      <c r="AC16" s="14">
        <v>56.480704697986603</v>
      </c>
      <c r="AD16" s="14">
        <v>57.411461687057297</v>
      </c>
      <c r="AE16" s="14">
        <v>56.696566656356303</v>
      </c>
      <c r="AF16" s="14">
        <v>56.611022787493397</v>
      </c>
    </row>
    <row r="17" spans="2:32" x14ac:dyDescent="0.2">
      <c r="B17" s="15" t="s">
        <v>141</v>
      </c>
      <c r="C17" s="14">
        <v>19.3317422434368</v>
      </c>
      <c r="D17" s="14">
        <v>17.600896860986499</v>
      </c>
      <c r="E17" s="14">
        <v>17.094017094017101</v>
      </c>
      <c r="F17" s="14">
        <v>12.488646684832</v>
      </c>
      <c r="G17" s="14">
        <v>12.611991729841501</v>
      </c>
      <c r="H17" s="14">
        <v>11.5722827998593</v>
      </c>
      <c r="I17" s="14">
        <v>11.743411526209099</v>
      </c>
      <c r="J17" s="14">
        <v>10.911312849162</v>
      </c>
      <c r="K17" s="14">
        <v>10.144505867520101</v>
      </c>
      <c r="L17" s="14">
        <v>9.7495631916132801</v>
      </c>
      <c r="M17" s="14">
        <v>10.1510067114094</v>
      </c>
      <c r="N17" s="14">
        <v>10.5988409529942</v>
      </c>
      <c r="O17" s="14">
        <v>10.794927312094</v>
      </c>
      <c r="P17" s="14">
        <v>9.5521992580816093</v>
      </c>
      <c r="Q17" s="11"/>
      <c r="R17" s="15" t="s">
        <v>142</v>
      </c>
      <c r="S17" s="14">
        <v>47.971360381861601</v>
      </c>
      <c r="T17" s="14">
        <v>48.542600896861003</v>
      </c>
      <c r="U17" s="14">
        <v>45.3648915187377</v>
      </c>
      <c r="V17" s="14">
        <v>45.867393278837397</v>
      </c>
      <c r="W17" s="14">
        <v>41.316333563059999</v>
      </c>
      <c r="X17" s="14">
        <v>39.729159338726703</v>
      </c>
      <c r="Y17" s="14">
        <v>36.721691282942402</v>
      </c>
      <c r="Z17" s="14">
        <v>34.872555865921797</v>
      </c>
      <c r="AA17" s="14">
        <v>35.457278634467997</v>
      </c>
      <c r="AB17" s="14">
        <v>35.573675014560301</v>
      </c>
      <c r="AC17" s="14">
        <v>37.038590604026801</v>
      </c>
      <c r="AD17" s="14">
        <v>39.214423696072103</v>
      </c>
      <c r="AE17" s="14">
        <v>40.504175688215298</v>
      </c>
      <c r="AF17" s="14">
        <v>40.977742448330702</v>
      </c>
    </row>
    <row r="18" spans="2:32" x14ac:dyDescent="0.2">
      <c r="B18" s="15" t="s">
        <v>143</v>
      </c>
      <c r="C18" s="14">
        <v>33.651551312649197</v>
      </c>
      <c r="D18" s="14">
        <v>35.650224215246602</v>
      </c>
      <c r="E18" s="14">
        <v>35.108481262327402</v>
      </c>
      <c r="F18" s="14">
        <v>33.242506811989102</v>
      </c>
      <c r="G18" s="14">
        <v>32.804962095106802</v>
      </c>
      <c r="H18" s="14">
        <v>33.116426310235703</v>
      </c>
      <c r="I18" s="14">
        <v>32.7541268462207</v>
      </c>
      <c r="J18" s="14">
        <v>30.211243016759799</v>
      </c>
      <c r="K18" s="14">
        <v>29.395790902919199</v>
      </c>
      <c r="L18" s="14">
        <v>27.68782760629</v>
      </c>
      <c r="M18" s="14">
        <v>26.5205536912752</v>
      </c>
      <c r="N18" s="14">
        <v>26.864133934320702</v>
      </c>
      <c r="O18" s="14">
        <v>25.1159913393133</v>
      </c>
      <c r="P18" s="14">
        <v>24.6820349761526</v>
      </c>
      <c r="Q18" s="11"/>
      <c r="R18" s="15" t="s">
        <v>144</v>
      </c>
      <c r="S18" s="14">
        <v>51.5513126491647</v>
      </c>
      <c r="T18" s="14">
        <v>52.578475336322903</v>
      </c>
      <c r="U18" s="14">
        <v>47.928994082840198</v>
      </c>
      <c r="V18" s="14">
        <v>46.821071752951902</v>
      </c>
      <c r="W18" s="14">
        <v>43.590627153687102</v>
      </c>
      <c r="X18" s="14">
        <v>41.558213155117798</v>
      </c>
      <c r="Y18" s="14">
        <v>39.834926151172901</v>
      </c>
      <c r="Z18" s="14">
        <v>39.141061452514002</v>
      </c>
      <c r="AA18" s="14">
        <v>39.782756279701303</v>
      </c>
      <c r="AB18" s="14">
        <v>41.456027955736801</v>
      </c>
      <c r="AC18" s="14">
        <v>42.177013422818803</v>
      </c>
      <c r="AD18" s="14">
        <v>43.258209916291101</v>
      </c>
      <c r="AE18" s="14">
        <v>44.401484689143203</v>
      </c>
      <c r="AF18" s="14">
        <v>45.217276099628997</v>
      </c>
    </row>
    <row r="19" spans="2:32" x14ac:dyDescent="0.2">
      <c r="B19" s="15" t="s">
        <v>145</v>
      </c>
      <c r="C19" s="14">
        <v>29.594272076372299</v>
      </c>
      <c r="D19" s="14">
        <v>31.278026905829599</v>
      </c>
      <c r="E19" s="14">
        <v>27.416173570019701</v>
      </c>
      <c r="F19" s="14">
        <v>26.112624886466801</v>
      </c>
      <c r="G19" s="14">
        <v>26.464507236388702</v>
      </c>
      <c r="H19" s="14">
        <v>24.815335912768202</v>
      </c>
      <c r="I19" s="14">
        <v>23.327541268462198</v>
      </c>
      <c r="J19" s="14">
        <v>22.023393854748601</v>
      </c>
      <c r="K19" s="14">
        <v>20.880612937639398</v>
      </c>
      <c r="L19" s="14">
        <v>21.269656377402399</v>
      </c>
      <c r="M19" s="14">
        <v>21.361157718120801</v>
      </c>
      <c r="N19" s="14">
        <v>21.377978106889898</v>
      </c>
      <c r="O19" s="14">
        <v>22.2394061243427</v>
      </c>
      <c r="P19" s="14">
        <v>21.065182829888698</v>
      </c>
      <c r="Q19" s="11"/>
      <c r="R19" s="15" t="s">
        <v>146</v>
      </c>
      <c r="S19" s="14">
        <v>47.016706443914103</v>
      </c>
      <c r="T19" s="14">
        <v>49.327354260089699</v>
      </c>
      <c r="U19" s="14">
        <v>45.3648915187377</v>
      </c>
      <c r="V19" s="14">
        <v>43.2334241598547</v>
      </c>
      <c r="W19" s="14">
        <v>40.902825637491397</v>
      </c>
      <c r="X19" s="14">
        <v>40.502989799507603</v>
      </c>
      <c r="Y19" s="14">
        <v>37.938024905878898</v>
      </c>
      <c r="Z19" s="14">
        <v>36.976256983240198</v>
      </c>
      <c r="AA19" s="14">
        <v>37.881873727087601</v>
      </c>
      <c r="AB19" s="14">
        <v>38.171228887594602</v>
      </c>
      <c r="AC19" s="14">
        <v>41.044463087248303</v>
      </c>
      <c r="AD19" s="14">
        <v>40.579523502897601</v>
      </c>
      <c r="AE19" s="14">
        <v>41.308382307454401</v>
      </c>
      <c r="AF19" s="14">
        <v>41.229464758876503</v>
      </c>
    </row>
    <row r="20" spans="2:32" x14ac:dyDescent="0.2">
      <c r="B20" s="15" t="s">
        <v>147</v>
      </c>
      <c r="C20" s="14">
        <v>27.4463007159905</v>
      </c>
      <c r="D20" s="14">
        <v>22.757847533632301</v>
      </c>
      <c r="E20" s="14">
        <v>23.865877712031601</v>
      </c>
      <c r="F20" s="14">
        <v>21.6167120799273</v>
      </c>
      <c r="G20" s="14">
        <v>21.881461061336999</v>
      </c>
      <c r="H20" s="14">
        <v>21.069293000351699</v>
      </c>
      <c r="I20" s="14">
        <v>19.417897480451799</v>
      </c>
      <c r="J20" s="14">
        <v>19.430865921787699</v>
      </c>
      <c r="K20" s="14">
        <v>18.834254679468501</v>
      </c>
      <c r="L20" s="14">
        <v>18.4158415841584</v>
      </c>
      <c r="M20" s="14">
        <v>18.519295302013401</v>
      </c>
      <c r="N20" s="14">
        <v>19.201545396007699</v>
      </c>
      <c r="O20" s="14">
        <v>18.9452520878441</v>
      </c>
      <c r="P20" s="14">
        <v>18.9719130895601</v>
      </c>
      <c r="Q20" s="11"/>
      <c r="R20" s="15" t="s">
        <v>148</v>
      </c>
      <c r="S20" s="14">
        <v>50.119331742243403</v>
      </c>
      <c r="T20" s="14">
        <v>46.860986547085197</v>
      </c>
      <c r="U20" s="14">
        <v>44.4444444444444</v>
      </c>
      <c r="V20" s="14">
        <v>43.324250681198897</v>
      </c>
      <c r="W20" s="14">
        <v>43.694004135079297</v>
      </c>
      <c r="X20" s="14">
        <v>40.925079141751702</v>
      </c>
      <c r="Y20" s="14">
        <v>39.386041123660597</v>
      </c>
      <c r="Z20" s="14">
        <v>39.158519553072601</v>
      </c>
      <c r="AA20" s="14">
        <v>39.879740083406098</v>
      </c>
      <c r="AB20" s="14">
        <v>39.778683750728</v>
      </c>
      <c r="AC20" s="14">
        <v>42.281879194630903</v>
      </c>
      <c r="AD20" s="14">
        <v>42.433998712170002</v>
      </c>
      <c r="AE20" s="14">
        <v>43.659140117537902</v>
      </c>
      <c r="AF20" s="14">
        <v>44.4488606253312</v>
      </c>
    </row>
    <row r="21" spans="2:32" x14ac:dyDescent="0.2">
      <c r="B21" s="15" t="s">
        <v>149</v>
      </c>
      <c r="C21" s="14">
        <v>26.491646778042998</v>
      </c>
      <c r="D21" s="14">
        <v>24.215246636771301</v>
      </c>
      <c r="E21" s="14">
        <v>23.865877712031601</v>
      </c>
      <c r="F21" s="14">
        <v>25.4314259763851</v>
      </c>
      <c r="G21" s="14">
        <v>22.6740179186768</v>
      </c>
      <c r="H21" s="14">
        <v>21.7903622933521</v>
      </c>
      <c r="I21" s="14">
        <v>20.547350130321501</v>
      </c>
      <c r="J21" s="14">
        <v>20.391061452513998</v>
      </c>
      <c r="K21" s="14">
        <v>19.454951023179099</v>
      </c>
      <c r="L21" s="14">
        <v>20.326150262085001</v>
      </c>
      <c r="M21" s="14">
        <v>20.606124161073801</v>
      </c>
      <c r="N21" s="14">
        <v>18.506117192530599</v>
      </c>
      <c r="O21" s="14">
        <v>18.5276832663161</v>
      </c>
      <c r="P21" s="14">
        <v>18.2299947005829</v>
      </c>
      <c r="Q21" s="11"/>
      <c r="R21" s="15" t="s">
        <v>150</v>
      </c>
      <c r="S21" s="14">
        <v>60.381861575179002</v>
      </c>
      <c r="T21" s="14">
        <v>60.986547085201799</v>
      </c>
      <c r="U21" s="14">
        <v>61.275476660091996</v>
      </c>
      <c r="V21" s="14">
        <v>59.945504087193498</v>
      </c>
      <c r="W21" s="14">
        <v>58.407994486561002</v>
      </c>
      <c r="X21" s="14">
        <v>56.771016531832601</v>
      </c>
      <c r="Y21" s="14">
        <v>55.864465682015599</v>
      </c>
      <c r="Z21" s="14">
        <v>54.853351955307303</v>
      </c>
      <c r="AA21" s="14">
        <v>54.7279604306081</v>
      </c>
      <c r="AB21" s="14">
        <v>53.721607454863097</v>
      </c>
      <c r="AC21" s="14">
        <v>54.205117449664399</v>
      </c>
      <c r="AD21" s="14">
        <v>55.428203477140997</v>
      </c>
      <c r="AE21" s="14">
        <v>56.186204763377702</v>
      </c>
      <c r="AF21" s="14">
        <v>54.729729729729698</v>
      </c>
    </row>
    <row r="22" spans="2:32" x14ac:dyDescent="0.2">
      <c r="B22" s="15" t="s">
        <v>151</v>
      </c>
      <c r="C22" s="14">
        <v>39.856801909307897</v>
      </c>
      <c r="D22" s="14">
        <v>39.237668161435003</v>
      </c>
      <c r="E22" s="14">
        <v>38.921761998685099</v>
      </c>
      <c r="F22" s="14">
        <v>37.329700272479599</v>
      </c>
      <c r="G22" s="14">
        <v>39.283252929014502</v>
      </c>
      <c r="H22" s="14">
        <v>37.565951459725603</v>
      </c>
      <c r="I22" s="14">
        <v>37.286417607877198</v>
      </c>
      <c r="J22" s="14">
        <v>36.958798882681599</v>
      </c>
      <c r="K22" s="14">
        <v>35.913102511880503</v>
      </c>
      <c r="L22" s="14">
        <v>34.408852649970903</v>
      </c>
      <c r="M22" s="14">
        <v>33.158557046979901</v>
      </c>
      <c r="N22" s="14">
        <v>33.277527366387602</v>
      </c>
      <c r="O22" s="14">
        <v>32.895143829260697</v>
      </c>
      <c r="P22" s="14">
        <v>31.822999470058299</v>
      </c>
      <c r="Q22" s="11"/>
      <c r="R22" s="15" t="s">
        <v>152</v>
      </c>
      <c r="S22" s="14">
        <v>61.097852028639601</v>
      </c>
      <c r="T22" s="14">
        <v>56.614349775784802</v>
      </c>
      <c r="U22" s="14">
        <v>56.344510190664003</v>
      </c>
      <c r="V22" s="14">
        <v>57.220708446866503</v>
      </c>
      <c r="W22" s="14">
        <v>56.305995864920703</v>
      </c>
      <c r="X22" s="14">
        <v>55.0650721069293</v>
      </c>
      <c r="Y22" s="14">
        <v>53.373877787431198</v>
      </c>
      <c r="Z22" s="14">
        <v>52.025139664804499</v>
      </c>
      <c r="AA22" s="14">
        <v>53.8454078168946</v>
      </c>
      <c r="AB22" s="14">
        <v>53.2207338380897</v>
      </c>
      <c r="AC22" s="14">
        <v>54.666526845637598</v>
      </c>
      <c r="AD22" s="14">
        <v>55.891822279459099</v>
      </c>
      <c r="AE22" s="14">
        <v>55.9851531085679</v>
      </c>
      <c r="AF22" s="14">
        <v>55.988341282458897</v>
      </c>
    </row>
    <row r="23" spans="2:32" x14ac:dyDescent="0.2">
      <c r="B23" s="15" t="s">
        <v>153</v>
      </c>
      <c r="C23" s="14">
        <v>18.377088305489298</v>
      </c>
      <c r="D23" s="14">
        <v>15.807174887892399</v>
      </c>
      <c r="E23" s="14">
        <v>16.699539776462899</v>
      </c>
      <c r="F23" s="14">
        <v>14.4868301544051</v>
      </c>
      <c r="G23" s="14">
        <v>13.4390075809786</v>
      </c>
      <c r="H23" s="14">
        <v>12.398874428420701</v>
      </c>
      <c r="I23" s="14">
        <v>11.917173472342901</v>
      </c>
      <c r="J23" s="14">
        <v>11.731843575418999</v>
      </c>
      <c r="K23" s="14">
        <v>11.356803413829899</v>
      </c>
      <c r="L23" s="14">
        <v>11.030867792661599</v>
      </c>
      <c r="M23" s="14">
        <v>11.440855704698</v>
      </c>
      <c r="N23" s="14">
        <v>11.3844172569221</v>
      </c>
      <c r="O23" s="14">
        <v>11.227961645530501</v>
      </c>
      <c r="P23" s="14">
        <v>11.0227874933757</v>
      </c>
      <c r="Q23" s="11"/>
      <c r="R23" s="15" t="s">
        <v>154</v>
      </c>
      <c r="S23" s="14">
        <v>58.472553699283999</v>
      </c>
      <c r="T23" s="14">
        <v>61.098654708520201</v>
      </c>
      <c r="U23" s="14">
        <v>57.001972386587802</v>
      </c>
      <c r="V23" s="14">
        <v>58.719346049046301</v>
      </c>
      <c r="W23" s="14">
        <v>55.995864920744303</v>
      </c>
      <c r="X23" s="14">
        <v>54.8716144917341</v>
      </c>
      <c r="Y23" s="14">
        <v>51.969302056182997</v>
      </c>
      <c r="Z23" s="14">
        <v>50.471368715083798</v>
      </c>
      <c r="AA23" s="14">
        <v>51.5759868102027</v>
      </c>
      <c r="AB23" s="14">
        <v>51.345369831100797</v>
      </c>
      <c r="AC23" s="14">
        <v>52.328020134228197</v>
      </c>
      <c r="AD23" s="14">
        <v>54.256278171281402</v>
      </c>
      <c r="AE23" s="14">
        <v>55.521187751314599</v>
      </c>
      <c r="AF23" s="14">
        <v>54.610492845787</v>
      </c>
    </row>
    <row r="24" spans="2:32" x14ac:dyDescent="0.2">
      <c r="B24" s="15" t="s">
        <v>155</v>
      </c>
      <c r="C24" s="14">
        <v>34.844868735083502</v>
      </c>
      <c r="D24" s="14">
        <v>41.704035874439498</v>
      </c>
      <c r="E24" s="14">
        <v>37.3438527284681</v>
      </c>
      <c r="F24" s="14">
        <v>37.511353315168002</v>
      </c>
      <c r="G24" s="14">
        <v>37.525844245347997</v>
      </c>
      <c r="H24" s="14">
        <v>36.123812873724901</v>
      </c>
      <c r="I24" s="14">
        <v>36.518969012452899</v>
      </c>
      <c r="J24" s="14">
        <v>34.811452513966501</v>
      </c>
      <c r="K24" s="14">
        <v>34.894772572980301</v>
      </c>
      <c r="L24" s="14">
        <v>31.927781013395499</v>
      </c>
      <c r="M24" s="14">
        <v>31.3968120805369</v>
      </c>
      <c r="N24" s="14">
        <v>30.508692852543501</v>
      </c>
      <c r="O24" s="14">
        <v>28.533869471079498</v>
      </c>
      <c r="P24" s="14">
        <v>27.570217276099601</v>
      </c>
      <c r="Q24" s="11"/>
      <c r="R24" s="15" t="s">
        <v>156</v>
      </c>
      <c r="S24" s="14">
        <v>26.730310262529802</v>
      </c>
      <c r="T24" s="14">
        <v>27.242152466367699</v>
      </c>
      <c r="U24" s="14">
        <v>25.6410256410256</v>
      </c>
      <c r="V24" s="14">
        <v>24.069028156221599</v>
      </c>
      <c r="W24" s="14">
        <v>24.121295658166801</v>
      </c>
      <c r="X24" s="14">
        <v>22.3531480830109</v>
      </c>
      <c r="Y24" s="14">
        <v>21.807124239791499</v>
      </c>
      <c r="Z24" s="14">
        <v>22.171787709497199</v>
      </c>
      <c r="AA24" s="14">
        <v>23.5185723984095</v>
      </c>
      <c r="AB24" s="14">
        <v>23.7740244612697</v>
      </c>
      <c r="AC24" s="14">
        <v>23.605285234899299</v>
      </c>
      <c r="AD24" s="14">
        <v>25.0740502253703</v>
      </c>
      <c r="AE24" s="14">
        <v>25.533560160841301</v>
      </c>
      <c r="AF24" s="14">
        <v>25.4636989931108</v>
      </c>
    </row>
    <row r="25" spans="2:32" x14ac:dyDescent="0.2">
      <c r="B25" s="15" t="s">
        <v>157</v>
      </c>
      <c r="C25" s="14">
        <v>31.026252983293599</v>
      </c>
      <c r="D25" s="14">
        <v>31.838565022421498</v>
      </c>
      <c r="E25" s="14">
        <v>28.5338593030901</v>
      </c>
      <c r="F25" s="14">
        <v>28.474114441416901</v>
      </c>
      <c r="G25" s="14">
        <v>27.429359062715399</v>
      </c>
      <c r="H25" s="14">
        <v>28.279985930355299</v>
      </c>
      <c r="I25" s="14">
        <v>26.513176947581801</v>
      </c>
      <c r="J25" s="14">
        <v>25.9427374301676</v>
      </c>
      <c r="K25" s="14">
        <v>25.545533895839402</v>
      </c>
      <c r="L25" s="14">
        <v>25.637740244612701</v>
      </c>
      <c r="M25" s="14">
        <v>25.776006711409401</v>
      </c>
      <c r="N25" s="14">
        <v>25.576303927881501</v>
      </c>
      <c r="O25" s="14">
        <v>25.1623878750387</v>
      </c>
      <c r="P25" s="14">
        <v>24.430312665606799</v>
      </c>
      <c r="Q25" s="11"/>
      <c r="R25" s="15" t="s">
        <v>158</v>
      </c>
      <c r="S25" s="14">
        <v>24.821002386634799</v>
      </c>
      <c r="T25" s="14">
        <v>28.026905829596402</v>
      </c>
      <c r="U25" s="14">
        <v>23.1426692965155</v>
      </c>
      <c r="V25" s="14">
        <v>21.934604904632199</v>
      </c>
      <c r="W25" s="14">
        <v>20.9855272226051</v>
      </c>
      <c r="X25" s="14">
        <v>22.634540977840299</v>
      </c>
      <c r="Y25" s="14">
        <v>19.9391833188532</v>
      </c>
      <c r="Z25" s="14">
        <v>20.338687150837998</v>
      </c>
      <c r="AA25" s="14">
        <v>20.861216176898498</v>
      </c>
      <c r="AB25" s="14">
        <v>21.4676761793826</v>
      </c>
      <c r="AC25" s="14">
        <v>22.5880872483221</v>
      </c>
      <c r="AD25" s="14">
        <v>22.217928902627499</v>
      </c>
      <c r="AE25" s="14">
        <v>23.739560779461801</v>
      </c>
      <c r="AF25" s="14">
        <v>24.112347641759399</v>
      </c>
    </row>
    <row r="26" spans="2:32" x14ac:dyDescent="0.2">
      <c r="B26" s="15" t="s">
        <v>159</v>
      </c>
      <c r="C26" s="14">
        <v>41.288782816229102</v>
      </c>
      <c r="D26" s="14">
        <v>41.8161434977578</v>
      </c>
      <c r="E26" s="14">
        <v>42.2748191978961</v>
      </c>
      <c r="F26" s="14">
        <v>41.553133514986399</v>
      </c>
      <c r="G26" s="14">
        <v>40.902825637491397</v>
      </c>
      <c r="H26" s="14">
        <v>39.377418220189902</v>
      </c>
      <c r="I26" s="14">
        <v>37.489139878366601</v>
      </c>
      <c r="J26" s="14">
        <v>36.3914106145251</v>
      </c>
      <c r="K26" s="14">
        <v>36.223450683735798</v>
      </c>
      <c r="L26" s="14">
        <v>35.445544554455402</v>
      </c>
      <c r="M26" s="14">
        <v>35.381711409395997</v>
      </c>
      <c r="N26" s="14">
        <v>35.878943979394698</v>
      </c>
      <c r="O26" s="14">
        <v>36.405815032477598</v>
      </c>
      <c r="P26" s="14">
        <v>35.068892421833603</v>
      </c>
      <c r="Q26" s="11"/>
      <c r="R26" s="15" t="s">
        <v>160</v>
      </c>
      <c r="S26" s="14">
        <v>30.7875894988067</v>
      </c>
      <c r="T26" s="14">
        <v>27.0179372197309</v>
      </c>
      <c r="U26" s="14">
        <v>28.007889546351102</v>
      </c>
      <c r="V26" s="14">
        <v>26.657584014532201</v>
      </c>
      <c r="W26" s="14">
        <v>26.498966230186099</v>
      </c>
      <c r="X26" s="14">
        <v>25.976081603939502</v>
      </c>
      <c r="Y26" s="14">
        <v>25.557486243845901</v>
      </c>
      <c r="Z26" s="14">
        <v>25.296787709497199</v>
      </c>
      <c r="AA26" s="14">
        <v>27.8925419454951</v>
      </c>
      <c r="AB26" s="14">
        <v>29.027373325567901</v>
      </c>
      <c r="AC26" s="14">
        <v>30.169882550335601</v>
      </c>
      <c r="AD26" s="14">
        <v>31.423052157115301</v>
      </c>
      <c r="AE26" s="14">
        <v>32.2301268171977</v>
      </c>
      <c r="AF26" s="14">
        <v>32.538420773714897</v>
      </c>
    </row>
    <row r="27" spans="2:32" x14ac:dyDescent="0.2">
      <c r="B27" s="15" t="s">
        <v>161</v>
      </c>
      <c r="C27" s="14">
        <v>17.183770883054901</v>
      </c>
      <c r="D27" s="14">
        <v>18.0493273542601</v>
      </c>
      <c r="E27" s="14">
        <v>16.765285996055201</v>
      </c>
      <c r="F27" s="14">
        <v>14.6684831970936</v>
      </c>
      <c r="G27" s="14">
        <v>14.8862853204686</v>
      </c>
      <c r="H27" s="14">
        <v>13.0495954977137</v>
      </c>
      <c r="I27" s="14">
        <v>12.1198957428323</v>
      </c>
      <c r="J27" s="14">
        <v>11.705656424581001</v>
      </c>
      <c r="K27" s="14">
        <v>11.7059451071671</v>
      </c>
      <c r="L27" s="14">
        <v>11.368666278392499</v>
      </c>
      <c r="M27" s="14">
        <v>11.3150167785235</v>
      </c>
      <c r="N27" s="14">
        <v>12.0798454603992</v>
      </c>
      <c r="O27" s="14">
        <v>12.0630992885865</v>
      </c>
      <c r="P27" s="14">
        <v>11.539480657127701</v>
      </c>
      <c r="Q27" s="11"/>
      <c r="S27" s="9"/>
      <c r="T27" s="9"/>
      <c r="U27" s="9"/>
      <c r="V27" s="9"/>
      <c r="W27" s="9"/>
      <c r="X27" s="9"/>
      <c r="Y27" s="9"/>
      <c r="Z27" s="9"/>
      <c r="AA27" s="9"/>
      <c r="AB27" s="9"/>
      <c r="AC27" s="9"/>
      <c r="AD27" s="9"/>
      <c r="AE27" s="9"/>
      <c r="AF27" s="9"/>
    </row>
    <row r="28" spans="2:32" x14ac:dyDescent="0.2">
      <c r="B28" s="15" t="s">
        <v>162</v>
      </c>
      <c r="C28" s="14">
        <v>28.400954653937902</v>
      </c>
      <c r="D28" s="14">
        <v>30.4932735426009</v>
      </c>
      <c r="E28" s="14">
        <v>26.232741617357</v>
      </c>
      <c r="F28" s="14">
        <v>26.793823796548601</v>
      </c>
      <c r="G28" s="14">
        <v>27.0158511371468</v>
      </c>
      <c r="H28" s="14">
        <v>25.1143158635244</v>
      </c>
      <c r="I28" s="14">
        <v>24.558355053576602</v>
      </c>
      <c r="J28" s="14">
        <v>24.581005586592202</v>
      </c>
      <c r="K28" s="14">
        <v>23.314906410629401</v>
      </c>
      <c r="L28" s="14">
        <v>22.620850320326099</v>
      </c>
      <c r="M28" s="14">
        <v>23.206795302013401</v>
      </c>
      <c r="N28" s="14">
        <v>23.477141017385701</v>
      </c>
      <c r="O28" s="14">
        <v>24.002474481905399</v>
      </c>
      <c r="P28" s="14">
        <v>23.184949655537899</v>
      </c>
      <c r="Q28" s="11"/>
      <c r="S28" s="9"/>
      <c r="T28" s="9"/>
      <c r="U28" s="9"/>
      <c r="V28" s="9"/>
      <c r="W28" s="9"/>
      <c r="X28" s="9"/>
      <c r="Y28" s="9"/>
      <c r="Z28" s="9"/>
      <c r="AA28" s="9"/>
      <c r="AB28" s="9"/>
      <c r="AC28" s="9"/>
      <c r="AD28" s="9"/>
      <c r="AE28" s="9"/>
      <c r="AF28" s="9"/>
    </row>
    <row r="29" spans="2:32" x14ac:dyDescent="0.2">
      <c r="B29" s="15" t="s">
        <v>163</v>
      </c>
      <c r="C29" s="14">
        <v>17.6610978520286</v>
      </c>
      <c r="D29" s="14">
        <v>17.937219730941699</v>
      </c>
      <c r="E29" s="14">
        <v>17.094017094017101</v>
      </c>
      <c r="F29" s="14">
        <v>14.577656675749299</v>
      </c>
      <c r="G29" s="14">
        <v>14.3004824259132</v>
      </c>
      <c r="H29" s="14">
        <v>13.3309883925431</v>
      </c>
      <c r="I29" s="14">
        <v>12.105415580654499</v>
      </c>
      <c r="J29" s="14">
        <v>11.8016759776536</v>
      </c>
      <c r="K29" s="14">
        <v>11.6089613034623</v>
      </c>
      <c r="L29" s="14">
        <v>11.170646476412299</v>
      </c>
      <c r="M29" s="14">
        <v>11.608640939597301</v>
      </c>
      <c r="N29" s="14">
        <v>12.2858982614295</v>
      </c>
      <c r="O29" s="14">
        <v>13.0064955150015</v>
      </c>
      <c r="P29" s="14">
        <v>13.155802861685199</v>
      </c>
      <c r="Q29" s="11"/>
      <c r="S29" s="9"/>
      <c r="T29" s="9"/>
      <c r="U29" s="9"/>
      <c r="V29" s="9"/>
      <c r="W29" s="9"/>
      <c r="X29" s="9"/>
      <c r="Y29" s="9"/>
      <c r="Z29" s="9"/>
      <c r="AA29" s="9"/>
      <c r="AB29" s="9"/>
      <c r="AC29" s="9"/>
      <c r="AD29" s="9"/>
      <c r="AE29" s="9"/>
      <c r="AF29" s="9"/>
    </row>
    <row r="30" spans="2:32" x14ac:dyDescent="0.2">
      <c r="B30" s="15" t="s">
        <v>164</v>
      </c>
      <c r="C30" s="14">
        <v>23.8663484486874</v>
      </c>
      <c r="D30" s="14">
        <v>22.6457399103139</v>
      </c>
      <c r="E30" s="14">
        <v>18.408941485864599</v>
      </c>
      <c r="F30" s="14">
        <v>17.257039055404199</v>
      </c>
      <c r="G30" s="14">
        <v>19.813921433494102</v>
      </c>
      <c r="H30" s="14">
        <v>17.5342947590573</v>
      </c>
      <c r="I30" s="14">
        <v>15.841297422531101</v>
      </c>
      <c r="J30" s="14">
        <v>16.2971368715084</v>
      </c>
      <c r="K30" s="14">
        <v>16.147803316846101</v>
      </c>
      <c r="L30" s="14">
        <v>16.400698893418799</v>
      </c>
      <c r="M30" s="14">
        <v>17.732802013422798</v>
      </c>
      <c r="N30" s="14">
        <v>17.514488087572399</v>
      </c>
      <c r="O30" s="14">
        <v>18.357562635323202</v>
      </c>
      <c r="P30" s="14">
        <v>19.713831478537401</v>
      </c>
      <c r="Q30" s="11"/>
      <c r="S30" s="9"/>
      <c r="T30" s="9"/>
      <c r="U30" s="9"/>
      <c r="V30" s="9"/>
      <c r="W30" s="9"/>
      <c r="X30" s="9"/>
      <c r="Y30" s="9"/>
      <c r="Z30" s="9"/>
      <c r="AA30" s="9"/>
      <c r="AB30" s="9"/>
      <c r="AC30" s="9"/>
      <c r="AD30" s="9"/>
      <c r="AE30" s="9"/>
      <c r="AF30" s="9"/>
    </row>
    <row r="31" spans="2:32" x14ac:dyDescent="0.2">
      <c r="B31" s="15" t="s">
        <v>165</v>
      </c>
      <c r="C31" s="14">
        <v>21.718377088305498</v>
      </c>
      <c r="D31" s="14">
        <v>20.403587443946201</v>
      </c>
      <c r="E31" s="14">
        <v>19.789612097304399</v>
      </c>
      <c r="F31" s="14">
        <v>18.483197093551301</v>
      </c>
      <c r="G31" s="14">
        <v>19.090282563749099</v>
      </c>
      <c r="H31" s="14">
        <v>17.393598311642599</v>
      </c>
      <c r="I31" s="14">
        <v>16.898349261511701</v>
      </c>
      <c r="J31" s="14">
        <v>16.890712290502801</v>
      </c>
      <c r="K31" s="14">
        <v>16.021724372029901</v>
      </c>
      <c r="L31" s="14">
        <v>16.4725069897484</v>
      </c>
      <c r="M31" s="14">
        <v>17.250419463087201</v>
      </c>
      <c r="N31" s="14">
        <v>16.986477784932401</v>
      </c>
      <c r="O31" s="14">
        <v>18.1874420043303</v>
      </c>
      <c r="P31" s="14">
        <v>17.673555908849998</v>
      </c>
      <c r="Q31" s="11"/>
      <c r="S31" s="9"/>
      <c r="T31" s="9"/>
      <c r="U31" s="9"/>
      <c r="V31" s="9"/>
      <c r="W31" s="9"/>
      <c r="X31" s="9"/>
      <c r="Y31" s="9"/>
      <c r="Z31" s="9"/>
      <c r="AA31" s="9"/>
      <c r="AB31" s="9"/>
      <c r="AC31" s="9"/>
      <c r="AD31" s="9"/>
      <c r="AE31" s="9"/>
      <c r="AF31" s="9"/>
    </row>
    <row r="32" spans="2:32" x14ac:dyDescent="0.2">
      <c r="B32" s="15" t="s">
        <v>166</v>
      </c>
      <c r="C32" s="14">
        <v>35.799522673030999</v>
      </c>
      <c r="D32" s="14">
        <v>37.780269058296</v>
      </c>
      <c r="E32" s="14">
        <v>36.226166995397797</v>
      </c>
      <c r="F32" s="14">
        <v>32.7883742052679</v>
      </c>
      <c r="G32" s="14">
        <v>33.735354927636102</v>
      </c>
      <c r="H32" s="14">
        <v>32.553640520576899</v>
      </c>
      <c r="I32" s="14">
        <v>31.914277439907298</v>
      </c>
      <c r="J32" s="14">
        <v>30.385824022346402</v>
      </c>
      <c r="K32" s="14">
        <v>31.267578314421499</v>
      </c>
      <c r="L32" s="14">
        <v>32.521840419336101</v>
      </c>
      <c r="M32" s="14">
        <v>31.501677852349001</v>
      </c>
      <c r="N32" s="14">
        <v>34.204764971023799</v>
      </c>
      <c r="O32" s="14">
        <v>33.6993504484998</v>
      </c>
      <c r="P32" s="14">
        <v>34.658187599364098</v>
      </c>
      <c r="Q32" s="11"/>
      <c r="S32" s="9"/>
      <c r="T32" s="9"/>
      <c r="U32" s="9"/>
      <c r="V32" s="9"/>
      <c r="W32" s="9"/>
      <c r="X32" s="9"/>
      <c r="Y32" s="9"/>
      <c r="Z32" s="9"/>
      <c r="AA32" s="9"/>
      <c r="AB32" s="9"/>
      <c r="AC32" s="9"/>
      <c r="AD32" s="9"/>
      <c r="AE32" s="9"/>
      <c r="AF32" s="9"/>
    </row>
    <row r="33" spans="2:32" x14ac:dyDescent="0.2">
      <c r="B33" s="15" t="s">
        <v>167</v>
      </c>
      <c r="C33" s="14">
        <v>15.513126491646799</v>
      </c>
      <c r="D33" s="14">
        <v>18.385650224215201</v>
      </c>
      <c r="E33" s="14">
        <v>17.028270874424699</v>
      </c>
      <c r="F33" s="14">
        <v>17.120799273387799</v>
      </c>
      <c r="G33" s="14">
        <v>15.713301171605799</v>
      </c>
      <c r="H33" s="14">
        <v>15.0896939852269</v>
      </c>
      <c r="I33" s="14">
        <v>14.3353605560382</v>
      </c>
      <c r="J33" s="14">
        <v>14.795740223463699</v>
      </c>
      <c r="K33" s="14">
        <v>14.421491610901001</v>
      </c>
      <c r="L33" s="14">
        <v>14.2690739662202</v>
      </c>
      <c r="M33" s="14">
        <v>14.859479865771799</v>
      </c>
      <c r="N33" s="14">
        <v>14.7585318737927</v>
      </c>
      <c r="O33" s="14">
        <v>16.331580575316998</v>
      </c>
      <c r="P33" s="14">
        <v>16.560678325384199</v>
      </c>
      <c r="Q33" s="11"/>
      <c r="S33" s="9"/>
      <c r="T33" s="9"/>
      <c r="U33" s="9"/>
      <c r="V33" s="9"/>
      <c r="W33" s="9"/>
      <c r="X33" s="9"/>
      <c r="Y33" s="9"/>
      <c r="Z33" s="9"/>
      <c r="AA33" s="9"/>
      <c r="AB33" s="9"/>
      <c r="AC33" s="9"/>
      <c r="AD33" s="9"/>
      <c r="AE33" s="9"/>
      <c r="AF33" s="9"/>
    </row>
    <row r="34" spans="2:32" x14ac:dyDescent="0.2">
      <c r="C34" s="9"/>
      <c r="D34" s="9"/>
      <c r="E34" s="9"/>
      <c r="F34" s="9"/>
      <c r="G34" s="9"/>
      <c r="H34" s="9"/>
      <c r="I34" s="9"/>
      <c r="J34" s="9"/>
      <c r="K34" s="9"/>
      <c r="L34" s="9"/>
      <c r="M34" s="9"/>
      <c r="N34" s="9"/>
      <c r="O34" s="9"/>
      <c r="P34" s="9"/>
      <c r="S34" s="9"/>
      <c r="T34" s="9"/>
      <c r="U34" s="9"/>
      <c r="V34" s="9"/>
      <c r="W34" s="9"/>
      <c r="X34" s="9"/>
      <c r="Y34" s="9"/>
      <c r="Z34" s="9"/>
      <c r="AA34" s="9"/>
      <c r="AB34" s="9"/>
      <c r="AC34" s="9"/>
      <c r="AD34" s="9"/>
      <c r="AE34" s="9"/>
      <c r="AF34" s="9"/>
    </row>
    <row r="35" spans="2:32" ht="19" x14ac:dyDescent="0.25">
      <c r="B35" s="27" t="s">
        <v>168</v>
      </c>
      <c r="C35" s="84"/>
      <c r="D35" s="84"/>
      <c r="E35" s="84"/>
      <c r="F35" s="84"/>
      <c r="G35" s="84"/>
      <c r="H35" s="84"/>
      <c r="I35" s="84"/>
      <c r="J35" s="84"/>
      <c r="K35" s="84"/>
      <c r="L35" s="84"/>
      <c r="M35" s="84"/>
      <c r="N35" s="84"/>
      <c r="O35" s="84"/>
      <c r="P35" s="84"/>
      <c r="R35" s="27" t="s">
        <v>168</v>
      </c>
    </row>
    <row r="36" spans="2:32" x14ac:dyDescent="0.2">
      <c r="B36" s="48" t="s">
        <v>119</v>
      </c>
      <c r="C36" s="79" t="s">
        <v>120</v>
      </c>
      <c r="D36" s="79"/>
      <c r="E36" s="79"/>
      <c r="F36" s="79"/>
      <c r="G36" s="79"/>
      <c r="H36" s="79"/>
      <c r="I36" s="79"/>
      <c r="J36" s="79"/>
      <c r="K36" s="79"/>
      <c r="L36" s="79"/>
      <c r="M36" s="79"/>
      <c r="N36" s="79"/>
      <c r="O36" s="79"/>
      <c r="P36" s="79"/>
      <c r="R36" s="48" t="s">
        <v>183</v>
      </c>
      <c r="S36" s="79" t="s">
        <v>120</v>
      </c>
      <c r="T36" s="79"/>
      <c r="U36" s="79"/>
      <c r="V36" s="79"/>
      <c r="W36" s="79"/>
      <c r="X36" s="79"/>
      <c r="Y36" s="79"/>
      <c r="Z36" s="79"/>
      <c r="AA36" s="79"/>
      <c r="AB36" s="79"/>
      <c r="AC36" s="79"/>
      <c r="AD36" s="79"/>
      <c r="AE36" s="79"/>
      <c r="AF36" s="79"/>
    </row>
    <row r="37" spans="2:32" x14ac:dyDescent="0.2">
      <c r="B37" s="15"/>
      <c r="C37" s="16">
        <v>5</v>
      </c>
      <c r="D37" s="16">
        <v>6</v>
      </c>
      <c r="E37" s="16">
        <v>7</v>
      </c>
      <c r="F37" s="16">
        <v>8</v>
      </c>
      <c r="G37" s="16">
        <v>9</v>
      </c>
      <c r="H37" s="16">
        <v>10</v>
      </c>
      <c r="I37" s="16">
        <v>11</v>
      </c>
      <c r="J37" s="16">
        <v>12</v>
      </c>
      <c r="K37" s="16">
        <v>13</v>
      </c>
      <c r="L37" s="16">
        <v>14</v>
      </c>
      <c r="M37" s="16">
        <v>15</v>
      </c>
      <c r="N37" s="16">
        <v>16</v>
      </c>
      <c r="O37" s="16">
        <v>17</v>
      </c>
      <c r="P37" s="16">
        <v>18</v>
      </c>
      <c r="R37" s="15"/>
      <c r="S37" s="16">
        <v>5</v>
      </c>
      <c r="T37" s="16">
        <v>6</v>
      </c>
      <c r="U37" s="16">
        <v>7</v>
      </c>
      <c r="V37" s="16">
        <v>8</v>
      </c>
      <c r="W37" s="16">
        <v>9</v>
      </c>
      <c r="X37" s="16">
        <v>10</v>
      </c>
      <c r="Y37" s="16">
        <v>11</v>
      </c>
      <c r="Z37" s="16">
        <v>12</v>
      </c>
      <c r="AA37" s="16">
        <v>13</v>
      </c>
      <c r="AB37" s="16">
        <v>14</v>
      </c>
      <c r="AC37" s="16">
        <v>15</v>
      </c>
      <c r="AD37" s="16">
        <v>16</v>
      </c>
      <c r="AE37" s="16">
        <v>17</v>
      </c>
      <c r="AF37" s="16">
        <v>18</v>
      </c>
    </row>
    <row r="38" spans="2:32" x14ac:dyDescent="0.2">
      <c r="B38" s="15" t="s">
        <v>169</v>
      </c>
      <c r="C38" s="14">
        <v>36.597938144329902</v>
      </c>
      <c r="D38" s="14">
        <v>28.9325842696629</v>
      </c>
      <c r="E38" s="14">
        <v>23.949579831932802</v>
      </c>
      <c r="F38" s="14">
        <v>24.841915085817501</v>
      </c>
      <c r="G38" s="14">
        <v>22.444089456869001</v>
      </c>
      <c r="H38" s="14">
        <v>25.0748254073828</v>
      </c>
      <c r="I38" s="14">
        <v>23.700086182131599</v>
      </c>
      <c r="J38" s="14">
        <v>24.177460175673701</v>
      </c>
      <c r="K38" s="14">
        <v>25.637415923666499</v>
      </c>
      <c r="L38" s="14">
        <v>24.946413849958802</v>
      </c>
      <c r="M38" s="14">
        <v>23.733926020003199</v>
      </c>
      <c r="N38" s="14">
        <v>24.8264523200585</v>
      </c>
      <c r="O38" s="14">
        <v>22.382397572078901</v>
      </c>
      <c r="P38" s="14">
        <v>20.919300078349401</v>
      </c>
      <c r="Q38" s="11"/>
      <c r="R38" s="15" t="s">
        <v>122</v>
      </c>
      <c r="S38" s="14">
        <v>29.8969072164948</v>
      </c>
      <c r="T38" s="14">
        <v>32.5842696629214</v>
      </c>
      <c r="U38" s="14">
        <v>27.731092436974802</v>
      </c>
      <c r="V38" s="14">
        <v>23.306233062330602</v>
      </c>
      <c r="W38" s="14">
        <v>24.281150159744399</v>
      </c>
      <c r="X38" s="14">
        <v>23.312271366810801</v>
      </c>
      <c r="Y38" s="14">
        <v>22.349899454179798</v>
      </c>
      <c r="Z38" s="14">
        <v>20.5895489057615</v>
      </c>
      <c r="AA38" s="14">
        <v>21.132488659471299</v>
      </c>
      <c r="AB38" s="14">
        <v>20</v>
      </c>
      <c r="AC38" s="14">
        <v>20.304810287347198</v>
      </c>
      <c r="AD38" s="14">
        <v>20.569967117281699</v>
      </c>
      <c r="AE38" s="14">
        <v>20.485584218512901</v>
      </c>
      <c r="AF38" s="14">
        <v>19.065030033951398</v>
      </c>
    </row>
    <row r="39" spans="2:32" x14ac:dyDescent="0.2">
      <c r="B39" s="15" t="s">
        <v>170</v>
      </c>
      <c r="C39" s="14">
        <v>32.989690721649502</v>
      </c>
      <c r="D39" s="14">
        <v>23.595505617977501</v>
      </c>
      <c r="E39" s="14">
        <v>25.210084033613398</v>
      </c>
      <c r="F39" s="14">
        <v>26.648599819331501</v>
      </c>
      <c r="G39" s="14">
        <v>25.319488817891401</v>
      </c>
      <c r="H39" s="14">
        <v>25.972730295976099</v>
      </c>
      <c r="I39" s="14">
        <v>25.653547831082999</v>
      </c>
      <c r="J39" s="14">
        <v>25.9937472085753</v>
      </c>
      <c r="K39" s="14">
        <v>26.044110746128599</v>
      </c>
      <c r="L39" s="14">
        <v>24.056059356966198</v>
      </c>
      <c r="M39" s="14">
        <v>22.273376726464502</v>
      </c>
      <c r="N39" s="14">
        <v>20.679576178297399</v>
      </c>
      <c r="O39" s="14">
        <v>20.257966616085</v>
      </c>
      <c r="P39" s="14">
        <v>18.150953251501701</v>
      </c>
      <c r="Q39" s="11"/>
      <c r="R39" s="15" t="s">
        <v>171</v>
      </c>
      <c r="S39" s="14">
        <v>45.876288659793801</v>
      </c>
      <c r="T39" s="14">
        <v>42.977528089887599</v>
      </c>
      <c r="U39" s="14">
        <v>37.675070028011199</v>
      </c>
      <c r="V39" s="14">
        <v>38.572719060523902</v>
      </c>
      <c r="W39" s="14">
        <v>39.057507987220397</v>
      </c>
      <c r="X39" s="14">
        <v>36.315264383106097</v>
      </c>
      <c r="Y39" s="14">
        <v>36.771042803792</v>
      </c>
      <c r="Z39" s="14">
        <v>36.400178651183602</v>
      </c>
      <c r="AA39" s="14">
        <v>37.275144689504103</v>
      </c>
      <c r="AB39" s="14">
        <v>37.197032151690003</v>
      </c>
      <c r="AC39" s="14">
        <v>36.751865375456397</v>
      </c>
      <c r="AD39" s="14">
        <v>38.235294117647101</v>
      </c>
      <c r="AE39" s="14">
        <v>39.301972685887698</v>
      </c>
      <c r="AF39" s="14">
        <v>36.432488900496203</v>
      </c>
    </row>
    <row r="40" spans="2:32" x14ac:dyDescent="0.2">
      <c r="B40" s="15" t="s">
        <v>172</v>
      </c>
      <c r="C40" s="14">
        <v>36.082474226804102</v>
      </c>
      <c r="D40" s="14">
        <v>34.269662921348299</v>
      </c>
      <c r="E40" s="14">
        <v>32.633053221288499</v>
      </c>
      <c r="F40" s="14">
        <v>30.713640469737999</v>
      </c>
      <c r="G40" s="14">
        <v>32.428115015974399</v>
      </c>
      <c r="H40" s="14">
        <v>31.094113734619199</v>
      </c>
      <c r="I40" s="14">
        <v>31.4564780235564</v>
      </c>
      <c r="J40" s="14">
        <v>29.849635253833601</v>
      </c>
      <c r="K40" s="14">
        <v>29.375879868606301</v>
      </c>
      <c r="L40" s="14">
        <v>27.6669414674361</v>
      </c>
      <c r="M40" s="14">
        <v>25.559612636926499</v>
      </c>
      <c r="N40" s="14">
        <v>24.662038728534899</v>
      </c>
      <c r="O40" s="14">
        <v>22.862923621648999</v>
      </c>
      <c r="P40" s="14">
        <v>22.251240532776201</v>
      </c>
      <c r="Q40" s="11"/>
      <c r="R40" s="15" t="s">
        <v>134</v>
      </c>
      <c r="S40" s="14">
        <v>47.422680412371101</v>
      </c>
      <c r="T40" s="14">
        <v>48.876404494382001</v>
      </c>
      <c r="U40" s="14">
        <v>44.537815126050397</v>
      </c>
      <c r="V40" s="14">
        <v>45.6187895212285</v>
      </c>
      <c r="W40" s="14">
        <v>41.773162939297102</v>
      </c>
      <c r="X40" s="14">
        <v>42.3345527103425</v>
      </c>
      <c r="Y40" s="14">
        <v>41.769606434932498</v>
      </c>
      <c r="Z40" s="14">
        <v>40.419830281375603</v>
      </c>
      <c r="AA40" s="14">
        <v>40.825903331769098</v>
      </c>
      <c r="AB40" s="14">
        <v>41.467436108821097</v>
      </c>
      <c r="AC40" s="14">
        <v>41.895538974440399</v>
      </c>
      <c r="AD40" s="14">
        <v>41.468761417610501</v>
      </c>
      <c r="AE40" s="14">
        <v>42.008093070308497</v>
      </c>
      <c r="AF40" s="14">
        <v>39.383651083833897</v>
      </c>
    </row>
    <row r="41" spans="2:32" x14ac:dyDescent="0.2">
      <c r="B41" s="15" t="s">
        <v>173</v>
      </c>
      <c r="C41" s="14">
        <v>35.567010309278402</v>
      </c>
      <c r="D41" s="14">
        <v>30.337078651685399</v>
      </c>
      <c r="E41" s="14">
        <v>25.910364145658299</v>
      </c>
      <c r="F41" s="14">
        <v>23.306233062330602</v>
      </c>
      <c r="G41" s="14">
        <v>24.361022364217298</v>
      </c>
      <c r="H41" s="14">
        <v>24.0771533089458</v>
      </c>
      <c r="I41" s="14">
        <v>22.0913530594657</v>
      </c>
      <c r="J41" s="14">
        <v>22.078308768795601</v>
      </c>
      <c r="K41" s="14">
        <v>23.353668074456401</v>
      </c>
      <c r="L41" s="14">
        <v>21.797197032151701</v>
      </c>
      <c r="M41" s="14">
        <v>21.7653595808859</v>
      </c>
      <c r="N41" s="14">
        <v>23.218852758494702</v>
      </c>
      <c r="O41" s="14">
        <v>22.6605968639353</v>
      </c>
      <c r="P41" s="14">
        <v>21.963959258292</v>
      </c>
      <c r="Q41" s="11"/>
      <c r="R41" s="15" t="s">
        <v>174</v>
      </c>
      <c r="S41" s="14">
        <v>35.051546391752602</v>
      </c>
      <c r="T41" s="14">
        <v>30.056179775280899</v>
      </c>
      <c r="U41" s="14">
        <v>30.3921568627451</v>
      </c>
      <c r="V41" s="14">
        <v>27.732610659439899</v>
      </c>
      <c r="W41" s="14">
        <v>27.0766773162939</v>
      </c>
      <c r="X41" s="14">
        <v>27.236448287329601</v>
      </c>
      <c r="Y41" s="14">
        <v>25.193909796035602</v>
      </c>
      <c r="Z41" s="14">
        <v>25.532231651034699</v>
      </c>
      <c r="AA41" s="14">
        <v>25.903331769122499</v>
      </c>
      <c r="AB41" s="14">
        <v>25.6553998351195</v>
      </c>
      <c r="AC41" s="14">
        <v>26.734402286077199</v>
      </c>
      <c r="AD41" s="14">
        <v>26.123492875410999</v>
      </c>
      <c r="AE41" s="14">
        <v>27.819929185634798</v>
      </c>
      <c r="AF41" s="14">
        <v>27.291721075999</v>
      </c>
    </row>
    <row r="42" spans="2:32" x14ac:dyDescent="0.2">
      <c r="B42" s="15" t="s">
        <v>141</v>
      </c>
      <c r="C42" s="14">
        <v>23.1958762886598</v>
      </c>
      <c r="D42" s="14">
        <v>20.2247191011236</v>
      </c>
      <c r="E42" s="14">
        <v>18.7675070028011</v>
      </c>
      <c r="F42" s="14">
        <v>16.621499548328799</v>
      </c>
      <c r="G42" s="14">
        <v>14.616613418530401</v>
      </c>
      <c r="H42" s="14">
        <v>15.4306617891586</v>
      </c>
      <c r="I42" s="14">
        <v>13.5305946567078</v>
      </c>
      <c r="J42" s="14">
        <v>13.160637189221401</v>
      </c>
      <c r="K42" s="14">
        <v>13.3740028155795</v>
      </c>
      <c r="L42" s="14">
        <v>12.085737840066001</v>
      </c>
      <c r="M42" s="14">
        <v>11.9066518494999</v>
      </c>
      <c r="N42" s="14">
        <v>12.0569967117282</v>
      </c>
      <c r="O42" s="14">
        <v>10.773899848254899</v>
      </c>
      <c r="P42" s="14">
        <v>10.7599895534082</v>
      </c>
      <c r="Q42" s="11"/>
      <c r="R42" s="15" t="s">
        <v>130</v>
      </c>
      <c r="S42" s="14">
        <v>21.134020618556701</v>
      </c>
      <c r="T42" s="14">
        <v>21.910112359550599</v>
      </c>
      <c r="U42" s="14">
        <v>17.366946778711501</v>
      </c>
      <c r="V42" s="14">
        <v>14.905149051490501</v>
      </c>
      <c r="W42" s="14">
        <v>14.616613418530401</v>
      </c>
      <c r="X42" s="14">
        <v>12.2713668107749</v>
      </c>
      <c r="Y42" s="14">
        <v>11.893134156851501</v>
      </c>
      <c r="Z42" s="14">
        <v>11.5825517344052</v>
      </c>
      <c r="AA42" s="14">
        <v>10.6522759267949</v>
      </c>
      <c r="AB42" s="14">
        <v>10.799670239076701</v>
      </c>
      <c r="AC42" s="14">
        <v>12.3829179234799</v>
      </c>
      <c r="AD42" s="14">
        <v>12.4223602484472</v>
      </c>
      <c r="AE42" s="14">
        <v>13.555892766818401</v>
      </c>
      <c r="AF42" s="14">
        <v>13.8156176547401</v>
      </c>
    </row>
    <row r="43" spans="2:32" x14ac:dyDescent="0.2">
      <c r="B43" s="15" t="s">
        <v>175</v>
      </c>
      <c r="C43" s="14">
        <v>33.505154639175302</v>
      </c>
      <c r="D43" s="14">
        <v>31.179775280898902</v>
      </c>
      <c r="E43" s="14">
        <v>30.952380952380999</v>
      </c>
      <c r="F43" s="14">
        <v>28.274616079494098</v>
      </c>
      <c r="G43" s="14">
        <v>29.153354632587899</v>
      </c>
      <c r="H43" s="14">
        <v>27.934818756235501</v>
      </c>
      <c r="I43" s="14">
        <v>28.0953748922723</v>
      </c>
      <c r="J43" s="14">
        <v>27.050766711329501</v>
      </c>
      <c r="K43" s="14">
        <v>26.466447677146899</v>
      </c>
      <c r="L43" s="14">
        <v>27.386644682605102</v>
      </c>
      <c r="M43" s="14">
        <v>26.496269249087199</v>
      </c>
      <c r="N43" s="14">
        <v>27.420533430763602</v>
      </c>
      <c r="O43" s="14">
        <v>24.1021750126454</v>
      </c>
      <c r="P43" s="14">
        <v>22.199007573779099</v>
      </c>
      <c r="Q43" s="11"/>
      <c r="R43" s="15" t="s">
        <v>150</v>
      </c>
      <c r="S43" s="14">
        <v>53.6082474226804</v>
      </c>
      <c r="T43" s="14">
        <v>53.651685393258397</v>
      </c>
      <c r="U43" s="14">
        <v>48.179271708683501</v>
      </c>
      <c r="V43" s="14">
        <v>51.851851851851897</v>
      </c>
      <c r="W43" s="14">
        <v>49.281150159744399</v>
      </c>
      <c r="X43" s="14">
        <v>48.4536082474227</v>
      </c>
      <c r="Y43" s="14">
        <v>48.7503590922149</v>
      </c>
      <c r="Z43" s="14">
        <v>47.967842786958499</v>
      </c>
      <c r="AA43" s="14">
        <v>49.038010323791603</v>
      </c>
      <c r="AB43" s="14">
        <v>48.276999175597702</v>
      </c>
      <c r="AC43" s="14">
        <v>48.341006508969699</v>
      </c>
      <c r="AD43" s="14">
        <v>48.958713920350696</v>
      </c>
      <c r="AE43" s="14">
        <v>49.696509863429398</v>
      </c>
      <c r="AF43" s="14">
        <v>47.349177330895799</v>
      </c>
    </row>
    <row r="44" spans="2:32" x14ac:dyDescent="0.2">
      <c r="B44" s="15" t="s">
        <v>176</v>
      </c>
      <c r="C44" s="14">
        <v>31.443298969072199</v>
      </c>
      <c r="D44" s="14">
        <v>38.764044943820203</v>
      </c>
      <c r="E44" s="14">
        <v>30.532212885154099</v>
      </c>
      <c r="F44" s="14">
        <v>32.068654019873499</v>
      </c>
      <c r="G44" s="14">
        <v>32.747603833865803</v>
      </c>
      <c r="H44" s="14">
        <v>30.927835051546399</v>
      </c>
      <c r="I44" s="14">
        <v>32.260844584889398</v>
      </c>
      <c r="J44" s="14">
        <v>30.683340777132599</v>
      </c>
      <c r="K44" s="14">
        <v>30.345690599092801</v>
      </c>
      <c r="L44" s="14">
        <v>28.013190436933201</v>
      </c>
      <c r="M44" s="14">
        <v>25.464359422130499</v>
      </c>
      <c r="N44" s="14">
        <v>24.789915966386602</v>
      </c>
      <c r="O44" s="14">
        <v>21.4213454729388</v>
      </c>
      <c r="P44" s="14">
        <v>20.762601201358098</v>
      </c>
      <c r="Q44" s="11"/>
      <c r="R44" s="15" t="s">
        <v>138</v>
      </c>
      <c r="S44" s="14">
        <v>48.4536082474227</v>
      </c>
      <c r="T44" s="14">
        <v>43.820224719101098</v>
      </c>
      <c r="U44" s="14">
        <v>44.9579831932773</v>
      </c>
      <c r="V44" s="14">
        <v>44.173441734417302</v>
      </c>
      <c r="W44" s="14">
        <v>45.287539936102199</v>
      </c>
      <c r="X44" s="14">
        <v>42.434319920186198</v>
      </c>
      <c r="Y44" s="14">
        <v>44.671071531169197</v>
      </c>
      <c r="Z44" s="14">
        <v>44.245943129373202</v>
      </c>
      <c r="AA44" s="14">
        <v>45.2526200531832</v>
      </c>
      <c r="AB44" s="14">
        <v>44.154987633965398</v>
      </c>
      <c r="AC44" s="14">
        <v>45.594538815684999</v>
      </c>
      <c r="AD44" s="14">
        <v>46.145414687614199</v>
      </c>
      <c r="AE44" s="14">
        <v>44.284269094587799</v>
      </c>
      <c r="AF44" s="14">
        <v>42.465395664664399</v>
      </c>
    </row>
    <row r="45" spans="2:32" x14ac:dyDescent="0.2">
      <c r="B45" s="15" t="s">
        <v>155</v>
      </c>
      <c r="C45" s="14">
        <v>28.3505154639175</v>
      </c>
      <c r="D45" s="14">
        <v>27.247191011236001</v>
      </c>
      <c r="E45" s="14">
        <v>23.8095238095238</v>
      </c>
      <c r="F45" s="14">
        <v>26.106594399277299</v>
      </c>
      <c r="G45" s="14">
        <v>23.642172523961701</v>
      </c>
      <c r="H45" s="14">
        <v>25.5736614566013</v>
      </c>
      <c r="I45" s="14">
        <v>26.371732260844599</v>
      </c>
      <c r="J45" s="14">
        <v>24.7134137263659</v>
      </c>
      <c r="K45" s="14">
        <v>25.340215861098098</v>
      </c>
      <c r="L45" s="14">
        <v>23.033800494641401</v>
      </c>
      <c r="M45" s="14">
        <v>21.5272265438959</v>
      </c>
      <c r="N45" s="14">
        <v>21.739130434782599</v>
      </c>
      <c r="O45" s="14">
        <v>19.954476479514401</v>
      </c>
      <c r="P45" s="14">
        <v>17.759206059023199</v>
      </c>
      <c r="Q45" s="11"/>
      <c r="R45" s="15" t="s">
        <v>156</v>
      </c>
      <c r="S45" s="14">
        <v>23.1958762886598</v>
      </c>
      <c r="T45" s="14">
        <v>14.8876404494382</v>
      </c>
      <c r="U45" s="14">
        <v>15.966386554621799</v>
      </c>
      <c r="V45" s="14">
        <v>17.344173441734402</v>
      </c>
      <c r="W45" s="14">
        <v>14.4568690095847</v>
      </c>
      <c r="X45" s="14">
        <v>14.9983372131693</v>
      </c>
      <c r="Y45" s="14">
        <v>13.473139902326899</v>
      </c>
      <c r="Z45" s="14">
        <v>13.4286139645675</v>
      </c>
      <c r="AA45" s="14">
        <v>13.7181292038167</v>
      </c>
      <c r="AB45" s="14">
        <v>14.5118733509235</v>
      </c>
      <c r="AC45" s="14">
        <v>16.081917764724601</v>
      </c>
      <c r="AD45" s="14">
        <v>15.381804895871401</v>
      </c>
      <c r="AE45" s="14">
        <v>17.046029337379899</v>
      </c>
      <c r="AF45" s="14">
        <v>17.550274223034702</v>
      </c>
    </row>
    <row r="46" spans="2:32" x14ac:dyDescent="0.2">
      <c r="B46" s="15" t="s">
        <v>145</v>
      </c>
      <c r="C46" s="14">
        <v>28.3505154639175</v>
      </c>
      <c r="D46" s="14">
        <v>24.7191011235955</v>
      </c>
      <c r="E46" s="14">
        <v>22.408963585434201</v>
      </c>
      <c r="F46" s="14">
        <v>20.4155374887082</v>
      </c>
      <c r="G46" s="14">
        <v>19.408945686900999</v>
      </c>
      <c r="H46" s="14">
        <v>21.882274692384399</v>
      </c>
      <c r="I46" s="14">
        <v>21.085894857799499</v>
      </c>
      <c r="J46" s="14">
        <v>19.443203811225199</v>
      </c>
      <c r="K46" s="14">
        <v>19.662130455185402</v>
      </c>
      <c r="L46" s="14">
        <v>18.746908491343799</v>
      </c>
      <c r="M46" s="14">
        <v>18.098110811239899</v>
      </c>
      <c r="N46" s="14">
        <v>19.784435513335801</v>
      </c>
      <c r="O46" s="14">
        <v>19.3474962063733</v>
      </c>
      <c r="P46" s="14">
        <v>18.438234525985902</v>
      </c>
      <c r="Q46" s="11"/>
      <c r="R46" s="15" t="s">
        <v>177</v>
      </c>
      <c r="S46" s="14">
        <v>21.6494845360825</v>
      </c>
      <c r="T46" s="14">
        <v>23.595505617977501</v>
      </c>
      <c r="U46" s="14">
        <v>20.8683473389356</v>
      </c>
      <c r="V46" s="14">
        <v>18.4281842818428</v>
      </c>
      <c r="W46" s="14">
        <v>17.571884984025601</v>
      </c>
      <c r="X46" s="14">
        <v>16.461589624210198</v>
      </c>
      <c r="Y46" s="14">
        <v>14.536052858373999</v>
      </c>
      <c r="Z46" s="14">
        <v>14.039005508411501</v>
      </c>
      <c r="AA46" s="14">
        <v>14.2499608947286</v>
      </c>
      <c r="AB46" s="14">
        <v>13.8829348722176</v>
      </c>
      <c r="AC46" s="14">
        <v>14.2244800762026</v>
      </c>
      <c r="AD46" s="14">
        <v>15.4548776032152</v>
      </c>
      <c r="AE46" s="14">
        <v>16.590794132524</v>
      </c>
      <c r="AF46" s="14">
        <v>16.061634891616599</v>
      </c>
    </row>
    <row r="47" spans="2:32" x14ac:dyDescent="0.2">
      <c r="B47" s="15" t="s">
        <v>135</v>
      </c>
      <c r="C47" s="14">
        <v>28.865979381443299</v>
      </c>
      <c r="D47" s="14">
        <v>30.337078651685399</v>
      </c>
      <c r="E47" s="14">
        <v>28.011204481792699</v>
      </c>
      <c r="F47" s="14">
        <v>28.003613369467001</v>
      </c>
      <c r="G47" s="14">
        <v>25.239616613418502</v>
      </c>
      <c r="H47" s="14">
        <v>26.538077818423702</v>
      </c>
      <c r="I47" s="14">
        <v>28.382648664177001</v>
      </c>
      <c r="J47" s="14">
        <v>25.755545630489799</v>
      </c>
      <c r="K47" s="14">
        <v>26.169247614578399</v>
      </c>
      <c r="L47" s="14">
        <v>25.638911788952999</v>
      </c>
      <c r="M47" s="14">
        <v>22.686140657247201</v>
      </c>
      <c r="N47" s="14">
        <v>24.150529777128199</v>
      </c>
      <c r="O47" s="14">
        <v>20.561456752655499</v>
      </c>
      <c r="P47" s="14">
        <v>19.5612431444241</v>
      </c>
      <c r="Q47" s="11"/>
      <c r="R47" s="15" t="s">
        <v>178</v>
      </c>
      <c r="S47" s="14">
        <v>39.690721649484502</v>
      </c>
      <c r="T47" s="14">
        <v>40.168539325842701</v>
      </c>
      <c r="U47" s="14">
        <v>38.795518207282903</v>
      </c>
      <c r="V47" s="14">
        <v>37.217705510388399</v>
      </c>
      <c r="W47" s="14">
        <v>37.380191693290698</v>
      </c>
      <c r="X47" s="14">
        <v>36.215497173262399</v>
      </c>
      <c r="Y47" s="14">
        <v>34.932490663602401</v>
      </c>
      <c r="Z47" s="14">
        <v>35.238945958016998</v>
      </c>
      <c r="AA47" s="14">
        <v>35.038323165962801</v>
      </c>
      <c r="AB47" s="14">
        <v>34.558944765045297</v>
      </c>
      <c r="AC47" s="14">
        <v>35.592951262105103</v>
      </c>
      <c r="AD47" s="14">
        <v>35.787358421629499</v>
      </c>
      <c r="AE47" s="14">
        <v>36.697015680323702</v>
      </c>
      <c r="AF47" s="14">
        <v>35.231130843562298</v>
      </c>
    </row>
    <row r="48" spans="2:32" x14ac:dyDescent="0.2">
      <c r="B48" s="15" t="s">
        <v>179</v>
      </c>
      <c r="C48" s="14">
        <v>28.3505154639175</v>
      </c>
      <c r="D48" s="14">
        <v>30.056179775280899</v>
      </c>
      <c r="E48" s="14">
        <v>26.6106442577031</v>
      </c>
      <c r="F48" s="14">
        <v>23.3965672990063</v>
      </c>
      <c r="G48" s="14">
        <v>23.642172523961701</v>
      </c>
      <c r="H48" s="14">
        <v>23.511805786498201</v>
      </c>
      <c r="I48" s="14">
        <v>22.4360815857512</v>
      </c>
      <c r="J48" s="14">
        <v>22.167634360577601</v>
      </c>
      <c r="K48" s="14">
        <v>22.5402784295323</v>
      </c>
      <c r="L48" s="14">
        <v>20.725474031327298</v>
      </c>
      <c r="M48" s="14">
        <v>21.749484045086501</v>
      </c>
      <c r="N48" s="14">
        <v>21.318962367555699</v>
      </c>
      <c r="O48" s="14">
        <v>21.7754172989378</v>
      </c>
      <c r="P48" s="14">
        <v>19.6395925829198</v>
      </c>
      <c r="Q48" s="11"/>
      <c r="R48" s="15" t="s">
        <v>180</v>
      </c>
      <c r="S48" s="14">
        <v>30.927835051546399</v>
      </c>
      <c r="T48" s="14">
        <v>33.4269662921348</v>
      </c>
      <c r="U48" s="14">
        <v>27.731092436974802</v>
      </c>
      <c r="V48" s="14">
        <v>27.913279132791299</v>
      </c>
      <c r="W48" s="14">
        <v>27.955271565495199</v>
      </c>
      <c r="X48" s="14">
        <v>26.43831060858</v>
      </c>
      <c r="Y48" s="14">
        <v>24.504452743464501</v>
      </c>
      <c r="Z48" s="14">
        <v>24.906952508560401</v>
      </c>
      <c r="AA48" s="14">
        <v>25.434068512435498</v>
      </c>
      <c r="AB48" s="14">
        <v>25.869744435284399</v>
      </c>
      <c r="AC48" s="14">
        <v>27.194792824257799</v>
      </c>
      <c r="AD48" s="14">
        <v>28.425283156740999</v>
      </c>
      <c r="AE48" s="14">
        <v>28.907435508346001</v>
      </c>
      <c r="AF48" s="14">
        <v>27.135022199007601</v>
      </c>
    </row>
    <row r="49" spans="2:32" x14ac:dyDescent="0.2">
      <c r="B49" s="15" t="s">
        <v>139</v>
      </c>
      <c r="C49" s="14">
        <v>29.8969072164948</v>
      </c>
      <c r="D49" s="14">
        <v>25.2808988764045</v>
      </c>
      <c r="E49" s="14">
        <v>24.789915966386602</v>
      </c>
      <c r="F49" s="14">
        <v>21.138211382113798</v>
      </c>
      <c r="G49" s="14">
        <v>21.565495207667698</v>
      </c>
      <c r="H49" s="14">
        <v>23.5450615231127</v>
      </c>
      <c r="I49" s="14">
        <v>22.464808962941699</v>
      </c>
      <c r="J49" s="14">
        <v>21.7061188030371</v>
      </c>
      <c r="K49" s="14">
        <v>23.697794462693601</v>
      </c>
      <c r="L49" s="14">
        <v>22.258862324814501</v>
      </c>
      <c r="M49" s="14">
        <v>22.368629941260501</v>
      </c>
      <c r="N49" s="14">
        <v>22.944830105955401</v>
      </c>
      <c r="O49" s="14">
        <v>23.141122913505299</v>
      </c>
      <c r="P49" s="14">
        <v>21.833376860799198</v>
      </c>
      <c r="Q49" s="11"/>
      <c r="R49" s="15" t="s">
        <v>142</v>
      </c>
      <c r="S49" s="14">
        <v>32.474226804123703</v>
      </c>
      <c r="T49" s="14">
        <v>33.4269662921348</v>
      </c>
      <c r="U49" s="14">
        <v>33.193277310924401</v>
      </c>
      <c r="V49" s="14">
        <v>29.629629629629601</v>
      </c>
      <c r="W49" s="14">
        <v>31.230031948881798</v>
      </c>
      <c r="X49" s="14">
        <v>28.200864649151999</v>
      </c>
      <c r="Y49" s="14">
        <v>27.3771904625108</v>
      </c>
      <c r="Z49" s="14">
        <v>25.279142474318899</v>
      </c>
      <c r="AA49" s="14">
        <v>26.7323635226028</v>
      </c>
      <c r="AB49" s="14">
        <v>27.502061005770798</v>
      </c>
      <c r="AC49" s="14">
        <v>28.115573900619101</v>
      </c>
      <c r="AD49" s="14">
        <v>29.375228352210399</v>
      </c>
      <c r="AE49" s="14">
        <v>30.450177035913001</v>
      </c>
      <c r="AF49" s="14">
        <v>29.798903107861101</v>
      </c>
    </row>
    <row r="50" spans="2:32" x14ac:dyDescent="0.2">
      <c r="B50" s="15" t="s">
        <v>181</v>
      </c>
      <c r="C50" s="14">
        <v>27.835051546391799</v>
      </c>
      <c r="D50" s="14">
        <v>25.842696629213499</v>
      </c>
      <c r="E50" s="14">
        <v>24.649859943977599</v>
      </c>
      <c r="F50" s="14">
        <v>22.854561878952101</v>
      </c>
      <c r="G50" s="14">
        <v>23.562300319488799</v>
      </c>
      <c r="H50" s="14">
        <v>25.274359827070199</v>
      </c>
      <c r="I50" s="14">
        <v>24.648089629416798</v>
      </c>
      <c r="J50" s="14">
        <v>23.105553074289102</v>
      </c>
      <c r="K50" s="14">
        <v>23.259815423119001</v>
      </c>
      <c r="L50" s="14">
        <v>23.7757625721352</v>
      </c>
      <c r="M50" s="14">
        <v>22.400381012859199</v>
      </c>
      <c r="N50" s="14">
        <v>22.579466569236398</v>
      </c>
      <c r="O50" s="14">
        <v>21.370763783510402</v>
      </c>
      <c r="P50" s="14">
        <v>20.031339775398301</v>
      </c>
      <c r="Q50" s="11"/>
      <c r="R50" s="15" t="s">
        <v>144</v>
      </c>
      <c r="S50" s="14">
        <v>35.051546391752602</v>
      </c>
      <c r="T50" s="14">
        <v>32.5842696629214</v>
      </c>
      <c r="U50" s="14">
        <v>31.932773109243701</v>
      </c>
      <c r="V50" s="14">
        <v>32.339656729900597</v>
      </c>
      <c r="W50" s="14">
        <v>29.712460063897801</v>
      </c>
      <c r="X50" s="14">
        <v>29.331559694047201</v>
      </c>
      <c r="Y50" s="14">
        <v>27.779373743177199</v>
      </c>
      <c r="Z50" s="14">
        <v>28.003573023671301</v>
      </c>
      <c r="AA50" s="14">
        <v>29.203816674487701</v>
      </c>
      <c r="AB50" s="14">
        <v>29.694971145919201</v>
      </c>
      <c r="AC50" s="14">
        <v>30.735037307509099</v>
      </c>
      <c r="AD50" s="14">
        <v>32.407745706978403</v>
      </c>
      <c r="AE50" s="14">
        <v>33.611532625189703</v>
      </c>
      <c r="AF50" s="14">
        <v>32.384434578218901</v>
      </c>
    </row>
    <row r="51" spans="2:32" x14ac:dyDescent="0.2">
      <c r="B51" s="15" t="s">
        <v>182</v>
      </c>
      <c r="C51" s="14">
        <v>36.597938144329902</v>
      </c>
      <c r="D51" s="14">
        <v>43.539325842696599</v>
      </c>
      <c r="E51" s="14">
        <v>37.254901960784302</v>
      </c>
      <c r="F51" s="14">
        <v>39.837398373983703</v>
      </c>
      <c r="G51" s="14">
        <v>38.977635782747598</v>
      </c>
      <c r="H51" s="14">
        <v>38.609910209511099</v>
      </c>
      <c r="I51" s="14">
        <v>37.747773628267701</v>
      </c>
      <c r="J51" s="14">
        <v>37.218996575852302</v>
      </c>
      <c r="K51" s="14">
        <v>37.431565775066503</v>
      </c>
      <c r="L51" s="14">
        <v>36.257213520197901</v>
      </c>
      <c r="M51" s="14">
        <v>34.465788220352401</v>
      </c>
      <c r="N51" s="14">
        <v>33.978808914870299</v>
      </c>
      <c r="O51" s="14">
        <v>31.512392513910001</v>
      </c>
      <c r="P51" s="14">
        <v>29.7727866283625</v>
      </c>
      <c r="Q51" s="11"/>
      <c r="R51" s="15" t="s">
        <v>154</v>
      </c>
      <c r="S51" s="14">
        <v>40.721649484536101</v>
      </c>
      <c r="T51" s="14">
        <v>42.977528089887599</v>
      </c>
      <c r="U51" s="14">
        <v>39.355742296918798</v>
      </c>
      <c r="V51" s="14">
        <v>39.2953929539295</v>
      </c>
      <c r="W51" s="14">
        <v>40.3354632587859</v>
      </c>
      <c r="X51" s="14">
        <v>37.113402061855702</v>
      </c>
      <c r="Y51" s="14">
        <v>37.345590347601302</v>
      </c>
      <c r="Z51" s="14">
        <v>35.968438290903698</v>
      </c>
      <c r="AA51" s="14">
        <v>36.524323478804902</v>
      </c>
      <c r="AB51" s="14">
        <v>36.4220939818631</v>
      </c>
      <c r="AC51" s="14">
        <v>37.640895380219099</v>
      </c>
      <c r="AD51" s="14">
        <v>37.5228352210449</v>
      </c>
      <c r="AE51" s="14">
        <v>39.175518462316603</v>
      </c>
      <c r="AF51" s="14">
        <v>39.409767563332501</v>
      </c>
    </row>
    <row r="52" spans="2:32" x14ac:dyDescent="0.2">
      <c r="B52" s="15" t="s">
        <v>165</v>
      </c>
      <c r="C52" s="14">
        <v>20.1030927835052</v>
      </c>
      <c r="D52" s="14">
        <v>17.415730337078699</v>
      </c>
      <c r="E52" s="14">
        <v>15.8263305322129</v>
      </c>
      <c r="F52" s="14">
        <v>15.2664859981933</v>
      </c>
      <c r="G52" s="14">
        <v>14.297124600639</v>
      </c>
      <c r="H52" s="14">
        <v>15.1978716328567</v>
      </c>
      <c r="I52" s="14">
        <v>14.880781384659601</v>
      </c>
      <c r="J52" s="14">
        <v>15.1258002084264</v>
      </c>
      <c r="K52" s="14">
        <v>14.781792585640501</v>
      </c>
      <c r="L52" s="14">
        <v>14.6084089035449</v>
      </c>
      <c r="M52" s="14">
        <v>14.2879822193999</v>
      </c>
      <c r="N52" s="14">
        <v>14.340518816222099</v>
      </c>
      <c r="O52" s="14">
        <v>13.6570561456753</v>
      </c>
      <c r="P52" s="14">
        <v>13.528336380255899</v>
      </c>
      <c r="Q52" s="11"/>
      <c r="R52" s="15" t="s">
        <v>146</v>
      </c>
      <c r="S52" s="14">
        <v>25.2577319587629</v>
      </c>
      <c r="T52" s="14">
        <v>23.595505617977501</v>
      </c>
      <c r="U52" s="14">
        <v>25.350140056022401</v>
      </c>
      <c r="V52" s="14">
        <v>22.312556458897902</v>
      </c>
      <c r="W52" s="14">
        <v>23.4025559105431</v>
      </c>
      <c r="X52" s="14">
        <v>21.549717326238799</v>
      </c>
      <c r="Y52" s="14">
        <v>20.884803217466199</v>
      </c>
      <c r="Z52" s="14">
        <v>19.800506178353402</v>
      </c>
      <c r="AA52" s="14">
        <v>20.412951665884599</v>
      </c>
      <c r="AB52" s="14">
        <v>21.286067600989298</v>
      </c>
      <c r="AC52" s="14">
        <v>23.3211620892205</v>
      </c>
      <c r="AD52" s="14">
        <v>23.090975520642999</v>
      </c>
      <c r="AE52" s="14">
        <v>24.9114820435003</v>
      </c>
      <c r="AF52" s="14">
        <v>24.601723687646899</v>
      </c>
    </row>
    <row r="53" spans="2:32" x14ac:dyDescent="0.2">
      <c r="B53" s="15" t="s">
        <v>147</v>
      </c>
      <c r="C53" s="14">
        <v>19.072164948453601</v>
      </c>
      <c r="D53" s="14">
        <v>18.539325842696599</v>
      </c>
      <c r="E53" s="14">
        <v>14.705882352941201</v>
      </c>
      <c r="F53" s="14">
        <v>14.543812104787699</v>
      </c>
      <c r="G53" s="14">
        <v>12.5399361022364</v>
      </c>
      <c r="H53" s="14">
        <v>13.2357831725973</v>
      </c>
      <c r="I53" s="14">
        <v>13.6167767882792</v>
      </c>
      <c r="J53" s="14">
        <v>12.8479976179842</v>
      </c>
      <c r="K53" s="14">
        <v>12.638823713436601</v>
      </c>
      <c r="L53" s="14">
        <v>12.464962901896101</v>
      </c>
      <c r="M53" s="14">
        <v>12.621050960469899</v>
      </c>
      <c r="N53" s="14">
        <v>13.3723054439167</v>
      </c>
      <c r="O53" s="14">
        <v>12.5442589782499</v>
      </c>
      <c r="P53" s="14">
        <v>12.692609036301899</v>
      </c>
      <c r="Q53" s="11"/>
      <c r="R53" s="15" t="s">
        <v>140</v>
      </c>
      <c r="S53" s="14">
        <v>40.721649484536101</v>
      </c>
      <c r="T53" s="14">
        <v>44.662921348314597</v>
      </c>
      <c r="U53" s="14">
        <v>40.756302521008401</v>
      </c>
      <c r="V53" s="14">
        <v>41.824751580849103</v>
      </c>
      <c r="W53" s="14">
        <v>41.9329073482428</v>
      </c>
      <c r="X53" s="14">
        <v>39.840372464250102</v>
      </c>
      <c r="Y53" s="14">
        <v>39.356506750933598</v>
      </c>
      <c r="Z53" s="14">
        <v>39.883876730683298</v>
      </c>
      <c r="AA53" s="14">
        <v>41.748787736586898</v>
      </c>
      <c r="AB53" s="14">
        <v>41.665292662819503</v>
      </c>
      <c r="AC53" s="14">
        <v>40.895380219082398</v>
      </c>
      <c r="AD53" s="14">
        <v>40.591888929484803</v>
      </c>
      <c r="AE53" s="14">
        <v>42.943854324734403</v>
      </c>
      <c r="AF53" s="14">
        <v>42.047531992687396</v>
      </c>
    </row>
    <row r="54" spans="2:32" x14ac:dyDescent="0.2">
      <c r="B54" s="15" t="s">
        <v>163</v>
      </c>
      <c r="C54" s="14">
        <v>15.4639175257732</v>
      </c>
      <c r="D54" s="14">
        <v>10.3932584269663</v>
      </c>
      <c r="E54" s="14">
        <v>9.8039215686274499</v>
      </c>
      <c r="F54" s="14">
        <v>10.9304426377597</v>
      </c>
      <c r="G54" s="14">
        <v>9.3450479233226798</v>
      </c>
      <c r="H54" s="14">
        <v>9.7106750914532807</v>
      </c>
      <c r="I54" s="14">
        <v>9.0203964378052301</v>
      </c>
      <c r="J54" s="14">
        <v>8.8134583891618306</v>
      </c>
      <c r="K54" s="14">
        <v>8.8065071171593896</v>
      </c>
      <c r="L54" s="14">
        <v>8.3099752679307493</v>
      </c>
      <c r="M54" s="14">
        <v>9.2713129068106106</v>
      </c>
      <c r="N54" s="14">
        <v>9.4446474241870693</v>
      </c>
      <c r="O54" s="14">
        <v>8.7759231158320699</v>
      </c>
      <c r="P54" s="14">
        <v>9.2452337424915108</v>
      </c>
      <c r="Q54" s="11"/>
      <c r="R54" s="15" t="s">
        <v>160</v>
      </c>
      <c r="S54" s="14">
        <v>17.010309278350501</v>
      </c>
      <c r="T54" s="14">
        <v>15.730337078651701</v>
      </c>
      <c r="U54" s="14">
        <v>15.126050420168101</v>
      </c>
      <c r="V54" s="14">
        <v>14.0018066847335</v>
      </c>
      <c r="W54" s="14">
        <v>14.1373801916933</v>
      </c>
      <c r="X54" s="14">
        <v>13.8011306950449</v>
      </c>
      <c r="Y54" s="14">
        <v>11.7494972708992</v>
      </c>
      <c r="Z54" s="14">
        <v>13.115974393330401</v>
      </c>
      <c r="AA54" s="14">
        <v>14.0935398091663</v>
      </c>
      <c r="AB54" s="14">
        <v>15.317394888705699</v>
      </c>
      <c r="AC54" s="14">
        <v>17.002698841085898</v>
      </c>
      <c r="AD54" s="14">
        <v>17.665327000365401</v>
      </c>
      <c r="AE54" s="14">
        <v>17.8300455235205</v>
      </c>
      <c r="AF54" s="14">
        <v>20.057456254896799</v>
      </c>
    </row>
    <row r="55" spans="2:32" x14ac:dyDescent="0.2">
      <c r="B55" s="15" t="s">
        <v>167</v>
      </c>
      <c r="C55" s="14">
        <v>17.010309278350501</v>
      </c>
      <c r="D55" s="14">
        <v>16.0112359550562</v>
      </c>
      <c r="E55" s="14">
        <v>14.8459383753501</v>
      </c>
      <c r="F55" s="14">
        <v>11.0207768744354</v>
      </c>
      <c r="G55" s="14">
        <v>11.581469648562299</v>
      </c>
      <c r="H55" s="14">
        <v>12.7036913867642</v>
      </c>
      <c r="I55" s="14">
        <v>11.864406779661</v>
      </c>
      <c r="J55" s="14">
        <v>11.135923775495</v>
      </c>
      <c r="K55" s="14">
        <v>10.292507430001599</v>
      </c>
      <c r="L55" s="14">
        <v>11.195383347073401</v>
      </c>
      <c r="M55" s="14">
        <v>11.414510239720601</v>
      </c>
      <c r="N55" s="14">
        <v>11.6368286445013</v>
      </c>
      <c r="O55" s="14">
        <v>10.8497723823976</v>
      </c>
      <c r="P55" s="14">
        <v>10.942804909898101</v>
      </c>
      <c r="Q55" s="11"/>
      <c r="R55" s="15" t="s">
        <v>158</v>
      </c>
      <c r="S55" s="14">
        <v>12.8865979381443</v>
      </c>
      <c r="T55" s="14">
        <v>17.696629213483099</v>
      </c>
      <c r="U55" s="14">
        <v>17.9271708683473</v>
      </c>
      <c r="V55" s="14">
        <v>13.730803974706401</v>
      </c>
      <c r="W55" s="14">
        <v>13.8977635782748</v>
      </c>
      <c r="X55" s="14">
        <v>12.404389757233099</v>
      </c>
      <c r="Y55" s="14">
        <v>12.611318586613001</v>
      </c>
      <c r="Z55" s="14">
        <v>11.403900550841101</v>
      </c>
      <c r="AA55" s="14">
        <v>12.451118410761801</v>
      </c>
      <c r="AB55" s="14">
        <v>12.184666117065101</v>
      </c>
      <c r="AC55" s="14">
        <v>13.3513256072392</v>
      </c>
      <c r="AD55" s="14">
        <v>13.9934234563391</v>
      </c>
      <c r="AE55" s="14">
        <v>15.477996965098599</v>
      </c>
      <c r="AF55" s="14">
        <v>15.9571689736224</v>
      </c>
    </row>
    <row r="56" spans="2:32" x14ac:dyDescent="0.2">
      <c r="B56" s="15" t="s">
        <v>162</v>
      </c>
      <c r="C56" s="14">
        <v>22.680412371134</v>
      </c>
      <c r="D56" s="14">
        <v>21.629213483146099</v>
      </c>
      <c r="E56" s="14">
        <v>16.6666666666667</v>
      </c>
      <c r="F56" s="14">
        <v>18.789521228545599</v>
      </c>
      <c r="G56" s="14">
        <v>17.971246006389801</v>
      </c>
      <c r="H56" s="14">
        <v>18.4236780844696</v>
      </c>
      <c r="I56" s="14">
        <v>17.782246480896301</v>
      </c>
      <c r="J56" s="14">
        <v>17.299389608456199</v>
      </c>
      <c r="K56" s="14">
        <v>17.425308931644</v>
      </c>
      <c r="L56" s="14">
        <v>17.642209398186299</v>
      </c>
      <c r="M56" s="14">
        <v>16.907445626289899</v>
      </c>
      <c r="N56" s="14">
        <v>17.7018633540373</v>
      </c>
      <c r="O56" s="14">
        <v>18.133535660090999</v>
      </c>
      <c r="P56" s="14">
        <v>17.027944633063498</v>
      </c>
      <c r="Q56" s="11"/>
      <c r="R56" s="15" t="s">
        <v>132</v>
      </c>
      <c r="S56" s="14">
        <v>29.8969072164948</v>
      </c>
      <c r="T56" s="14">
        <v>33.1460674157303</v>
      </c>
      <c r="U56" s="14">
        <v>30.532212885154099</v>
      </c>
      <c r="V56" s="14">
        <v>33.514001806684703</v>
      </c>
      <c r="W56" s="14">
        <v>32.028753993610202</v>
      </c>
      <c r="X56" s="14">
        <v>30.8945793149318</v>
      </c>
      <c r="Y56" s="14">
        <v>29.933927032461899</v>
      </c>
      <c r="Z56" s="14">
        <v>29.849635253833601</v>
      </c>
      <c r="AA56" s="14">
        <v>30.486469576098902</v>
      </c>
      <c r="AB56" s="14">
        <v>31.475680131904401</v>
      </c>
      <c r="AC56" s="14">
        <v>32.005080171455802</v>
      </c>
      <c r="AD56" s="14">
        <v>34.636463280964598</v>
      </c>
      <c r="AE56" s="14">
        <v>34.2185128983308</v>
      </c>
      <c r="AF56" s="14">
        <v>33.350744319665701</v>
      </c>
    </row>
    <row r="57" spans="2:32" x14ac:dyDescent="0.2">
      <c r="B57" s="15" t="s">
        <v>151</v>
      </c>
      <c r="C57" s="14">
        <v>29.381443298969099</v>
      </c>
      <c r="D57" s="14">
        <v>30.056179775280899</v>
      </c>
      <c r="E57" s="14">
        <v>26.6106442577031</v>
      </c>
      <c r="F57" s="14">
        <v>27.822944896115601</v>
      </c>
      <c r="G57" s="14">
        <v>31.230031948881798</v>
      </c>
      <c r="H57" s="14">
        <v>28.799467908214201</v>
      </c>
      <c r="I57" s="14">
        <v>29.962654409652401</v>
      </c>
      <c r="J57" s="14">
        <v>28.494863778472499</v>
      </c>
      <c r="K57" s="14">
        <v>27.6865321445331</v>
      </c>
      <c r="L57" s="14">
        <v>29.002473206925</v>
      </c>
      <c r="M57" s="14">
        <v>27.3376726464518</v>
      </c>
      <c r="N57" s="14">
        <v>27.731092436974802</v>
      </c>
      <c r="O57" s="14">
        <v>24.532119372787101</v>
      </c>
      <c r="P57" s="14">
        <v>23.7398798641943</v>
      </c>
      <c r="Q57" s="11"/>
      <c r="R57" s="15" t="s">
        <v>148</v>
      </c>
      <c r="S57" s="14">
        <v>25.2577319587629</v>
      </c>
      <c r="T57" s="14">
        <v>28.370786516853901</v>
      </c>
      <c r="U57" s="14">
        <v>29.691876750700299</v>
      </c>
      <c r="V57" s="14">
        <v>29.448961156278202</v>
      </c>
      <c r="W57" s="14">
        <v>30.111821086262001</v>
      </c>
      <c r="X57" s="14">
        <v>28.766212171599602</v>
      </c>
      <c r="Y57" s="14">
        <v>28.8135593220339</v>
      </c>
      <c r="Z57" s="14">
        <v>28.420425785320798</v>
      </c>
      <c r="AA57" s="14">
        <v>28.5781323322384</v>
      </c>
      <c r="AB57" s="14">
        <v>29.068425391591099</v>
      </c>
      <c r="AC57" s="14">
        <v>30.052389268137802</v>
      </c>
      <c r="AD57" s="14">
        <v>31.055900621117999</v>
      </c>
      <c r="AE57" s="14">
        <v>31.133029843196798</v>
      </c>
      <c r="AF57" s="14">
        <v>31.156960041786402</v>
      </c>
    </row>
    <row r="58" spans="2:32" x14ac:dyDescent="0.2">
      <c r="B58" s="15" t="s">
        <v>161</v>
      </c>
      <c r="C58" s="14">
        <v>13.9175257731959</v>
      </c>
      <c r="D58" s="14">
        <v>12.6404494382022</v>
      </c>
      <c r="E58" s="14">
        <v>12.0448179271709</v>
      </c>
      <c r="F58" s="14">
        <v>9.6657633242999097</v>
      </c>
      <c r="G58" s="14">
        <v>8.3865814696485597</v>
      </c>
      <c r="H58" s="14">
        <v>8.5799800465580294</v>
      </c>
      <c r="I58" s="14">
        <v>8.9054869290433807</v>
      </c>
      <c r="J58" s="14">
        <v>8.4859312192943293</v>
      </c>
      <c r="K58" s="14">
        <v>8.5562333802596608</v>
      </c>
      <c r="L58" s="14">
        <v>8.2110469909315693</v>
      </c>
      <c r="M58" s="14">
        <v>9.0808064772186103</v>
      </c>
      <c r="N58" s="14">
        <v>8.2206795761783003</v>
      </c>
      <c r="O58" s="14">
        <v>9.4334850784016204</v>
      </c>
      <c r="P58" s="14">
        <v>8.9840689475058806</v>
      </c>
      <c r="Q58" s="11"/>
      <c r="S58" s="9"/>
      <c r="T58" s="9"/>
      <c r="U58" s="9"/>
      <c r="V58" s="9"/>
      <c r="W58" s="9"/>
      <c r="X58" s="9"/>
      <c r="Y58" s="9"/>
      <c r="Z58" s="9"/>
      <c r="AA58" s="9"/>
      <c r="AB58" s="9"/>
      <c r="AC58" s="9"/>
      <c r="AD58" s="9"/>
      <c r="AE58" s="9"/>
      <c r="AF58" s="9"/>
    </row>
    <row r="59" spans="2:32" x14ac:dyDescent="0.2">
      <c r="B59" s="15" t="s">
        <v>149</v>
      </c>
      <c r="C59" s="14">
        <v>17.525773195876301</v>
      </c>
      <c r="D59" s="14">
        <v>16.0112359550562</v>
      </c>
      <c r="E59" s="14">
        <v>17.647058823529399</v>
      </c>
      <c r="F59" s="14">
        <v>16.4408310749774</v>
      </c>
      <c r="G59" s="14">
        <v>14.776357827476</v>
      </c>
      <c r="H59" s="14">
        <v>15.4639175257732</v>
      </c>
      <c r="I59" s="14">
        <v>14.8520540074691</v>
      </c>
      <c r="J59" s="14">
        <v>14.41119547417</v>
      </c>
      <c r="K59" s="14">
        <v>13.3114343813546</v>
      </c>
      <c r="L59" s="14">
        <v>14.806265457543301</v>
      </c>
      <c r="M59" s="14">
        <v>14.7324972217812</v>
      </c>
      <c r="N59" s="14">
        <v>14.377055169894</v>
      </c>
      <c r="O59" s="14">
        <v>12.620131512392501</v>
      </c>
      <c r="P59" s="14">
        <v>12.901540872290401</v>
      </c>
      <c r="Q59" s="11"/>
    </row>
    <row r="60" spans="2:32" x14ac:dyDescent="0.2">
      <c r="B60" s="15" t="s">
        <v>133</v>
      </c>
      <c r="C60" s="14">
        <v>9.7938144329896897</v>
      </c>
      <c r="D60" s="14">
        <v>9.8314606741573005</v>
      </c>
      <c r="E60" s="14">
        <v>9.3837535014005606</v>
      </c>
      <c r="F60" s="14">
        <v>7.8590785907859102</v>
      </c>
      <c r="G60" s="14">
        <v>7.4281150159744396</v>
      </c>
      <c r="H60" s="14">
        <v>8.0811439973395398</v>
      </c>
      <c r="I60" s="14">
        <v>6.2912956047112898</v>
      </c>
      <c r="J60" s="14">
        <v>6.4314426083072798</v>
      </c>
      <c r="K60" s="14">
        <v>5.9127170342562199</v>
      </c>
      <c r="L60" s="14">
        <v>6.3478977741137701</v>
      </c>
      <c r="M60" s="14">
        <v>5.6993173519606302</v>
      </c>
      <c r="N60" s="14">
        <v>5.8458165875045696</v>
      </c>
      <c r="O60" s="14">
        <v>5.71573090541224</v>
      </c>
      <c r="P60" s="14">
        <v>5.5889266126926103</v>
      </c>
      <c r="Q60" s="11"/>
    </row>
    <row r="61" spans="2:32" x14ac:dyDescent="0.2">
      <c r="B61" s="15" t="s">
        <v>164</v>
      </c>
      <c r="C61" s="14">
        <v>19.072164948453601</v>
      </c>
      <c r="D61" s="14">
        <v>15.730337078651701</v>
      </c>
      <c r="E61" s="14">
        <v>12.3249299719888</v>
      </c>
      <c r="F61" s="14">
        <v>13.0081300813008</v>
      </c>
      <c r="G61" s="14">
        <v>11.741214057508</v>
      </c>
      <c r="H61" s="14">
        <v>14.033920851346901</v>
      </c>
      <c r="I61" s="14">
        <v>12.754955472565401</v>
      </c>
      <c r="J61" s="14">
        <v>13.160637189221401</v>
      </c>
      <c r="K61" s="14">
        <v>12.9047395588925</v>
      </c>
      <c r="L61" s="14">
        <v>12.9266281945589</v>
      </c>
      <c r="M61" s="14">
        <v>14.1451023972059</v>
      </c>
      <c r="N61" s="14">
        <v>15.052977712824299</v>
      </c>
      <c r="O61" s="14">
        <v>14.264036418816399</v>
      </c>
      <c r="P61" s="14">
        <v>14.9647427526769</v>
      </c>
      <c r="Q61" s="11"/>
    </row>
    <row r="62" spans="2:32" x14ac:dyDescent="0.2">
      <c r="B62" s="15" t="s">
        <v>137</v>
      </c>
      <c r="C62" s="14">
        <v>24.2268041237113</v>
      </c>
      <c r="D62" s="14">
        <v>29.4943820224719</v>
      </c>
      <c r="E62" s="14">
        <v>21.988795518207301</v>
      </c>
      <c r="F62" s="14">
        <v>28.093947606142699</v>
      </c>
      <c r="G62" s="14">
        <v>27.875399361022399</v>
      </c>
      <c r="H62" s="14">
        <v>26.6045892916528</v>
      </c>
      <c r="I62" s="14">
        <v>27.0037345590348</v>
      </c>
      <c r="J62" s="14">
        <v>24.8325145154087</v>
      </c>
      <c r="K62" s="14">
        <v>25.965900203347399</v>
      </c>
      <c r="L62" s="14">
        <v>23.9901071723001</v>
      </c>
      <c r="M62" s="14">
        <v>24.1149388791872</v>
      </c>
      <c r="N62" s="14">
        <v>24.150529777128199</v>
      </c>
      <c r="O62" s="14">
        <v>22.9387961557916</v>
      </c>
      <c r="P62" s="14">
        <v>20.135805693392498</v>
      </c>
      <c r="Q62" s="11"/>
    </row>
    <row r="63" spans="2:32" x14ac:dyDescent="0.2">
      <c r="B63" s="15" t="s">
        <v>153</v>
      </c>
      <c r="C63" s="14">
        <v>12.3711340206186</v>
      </c>
      <c r="D63" s="14">
        <v>10.6741573033708</v>
      </c>
      <c r="E63" s="14">
        <v>8.8235294117647101</v>
      </c>
      <c r="F63" s="14">
        <v>9.3947606142728102</v>
      </c>
      <c r="G63" s="14">
        <v>8.3865814696485597</v>
      </c>
      <c r="H63" s="14">
        <v>8.8792816760891196</v>
      </c>
      <c r="I63" s="14">
        <v>8.1585751220913494</v>
      </c>
      <c r="J63" s="14">
        <v>7.6671132946255796</v>
      </c>
      <c r="K63" s="14">
        <v>7.3674331299859199</v>
      </c>
      <c r="L63" s="14">
        <v>8.14509480626546</v>
      </c>
      <c r="M63" s="14">
        <v>8.4934116526432799</v>
      </c>
      <c r="N63" s="14">
        <v>8.3302886371940108</v>
      </c>
      <c r="O63" s="14">
        <v>8.1689428426909494</v>
      </c>
      <c r="P63" s="14">
        <v>8.6706711935231109</v>
      </c>
      <c r="Q63" s="11"/>
    </row>
    <row r="64" spans="2:32" x14ac:dyDescent="0.2">
      <c r="B64" s="15" t="s">
        <v>166</v>
      </c>
      <c r="C64" s="14">
        <v>26.2886597938144</v>
      </c>
      <c r="D64" s="14">
        <v>33.1460674157303</v>
      </c>
      <c r="E64" s="14">
        <v>28.431372549019599</v>
      </c>
      <c r="F64" s="14">
        <v>29.087624209575399</v>
      </c>
      <c r="G64" s="14">
        <v>27.635782747603798</v>
      </c>
      <c r="H64" s="14">
        <v>29.8969072164948</v>
      </c>
      <c r="I64" s="14">
        <v>28.756104567653001</v>
      </c>
      <c r="J64" s="14">
        <v>29.462557689444701</v>
      </c>
      <c r="K64" s="14">
        <v>30.814953855779802</v>
      </c>
      <c r="L64" s="14">
        <v>29.909315746084101</v>
      </c>
      <c r="M64" s="14">
        <v>29.1316081917765</v>
      </c>
      <c r="N64" s="14">
        <v>31.202046035805601</v>
      </c>
      <c r="O64" s="14">
        <v>30.323722812341899</v>
      </c>
      <c r="P64" s="14">
        <v>31.078610603290699</v>
      </c>
      <c r="Q64" s="11"/>
    </row>
    <row r="65" spans="3:16" x14ac:dyDescent="0.2">
      <c r="C65" s="9"/>
      <c r="D65" s="9"/>
      <c r="E65" s="9"/>
      <c r="F65" s="9"/>
      <c r="G65" s="9"/>
      <c r="H65" s="9"/>
      <c r="I65" s="9"/>
      <c r="J65" s="9"/>
      <c r="K65" s="9"/>
      <c r="L65" s="9"/>
      <c r="M65" s="9"/>
      <c r="N65" s="9"/>
      <c r="O65" s="9"/>
      <c r="P65" s="9"/>
    </row>
  </sheetData>
  <mergeCells count="5">
    <mergeCell ref="C36:P36"/>
    <mergeCell ref="S36:AF36"/>
    <mergeCell ref="C5:P5"/>
    <mergeCell ref="S5:AF5"/>
    <mergeCell ref="C35:P3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5E30E-5B89-434D-B175-B1B53B21862E}">
  <dimension ref="A1:D66"/>
  <sheetViews>
    <sheetView workbookViewId="0">
      <selection activeCell="G17" sqref="G17"/>
    </sheetView>
  </sheetViews>
  <sheetFormatPr baseColWidth="10" defaultRowHeight="16" x14ac:dyDescent="0.2"/>
  <cols>
    <col min="1" max="1" width="45.1640625" customWidth="1"/>
    <col min="2" max="3" width="10.83203125" style="5"/>
    <col min="4" max="4" width="21.6640625" style="28" bestFit="1" customWidth="1"/>
  </cols>
  <sheetData>
    <row r="1" spans="1:4" ht="22" x14ac:dyDescent="0.3">
      <c r="A1" s="30" t="s">
        <v>483</v>
      </c>
    </row>
    <row r="2" spans="1:4" x14ac:dyDescent="0.2">
      <c r="A2" s="15" t="s">
        <v>0</v>
      </c>
      <c r="B2" s="16" t="s">
        <v>184</v>
      </c>
      <c r="C2" s="16" t="s">
        <v>185</v>
      </c>
      <c r="D2" s="16" t="s">
        <v>186</v>
      </c>
    </row>
    <row r="3" spans="1:4" x14ac:dyDescent="0.2">
      <c r="A3" s="12" t="s">
        <v>1</v>
      </c>
      <c r="B3" s="14">
        <v>15.542</v>
      </c>
      <c r="C3" s="14">
        <v>14.936</v>
      </c>
      <c r="D3" s="50">
        <v>71</v>
      </c>
    </row>
    <row r="4" spans="1:4" x14ac:dyDescent="0.2">
      <c r="A4" s="12" t="s">
        <v>2</v>
      </c>
      <c r="B4" s="14">
        <v>13.587</v>
      </c>
      <c r="C4" s="14">
        <v>14.141999999999999</v>
      </c>
      <c r="D4" s="50">
        <v>39</v>
      </c>
    </row>
    <row r="5" spans="1:4" x14ac:dyDescent="0.2">
      <c r="A5" s="12" t="s">
        <v>3</v>
      </c>
      <c r="B5" s="14">
        <v>11.843</v>
      </c>
      <c r="C5" s="14">
        <v>12.254</v>
      </c>
      <c r="D5" s="50">
        <v>89</v>
      </c>
    </row>
    <row r="6" spans="1:4" x14ac:dyDescent="0.2">
      <c r="A6" s="12" t="s">
        <v>4</v>
      </c>
      <c r="B6" s="14">
        <v>12.436</v>
      </c>
      <c r="C6" s="14">
        <v>12.895</v>
      </c>
      <c r="D6" s="50">
        <v>95</v>
      </c>
    </row>
    <row r="7" spans="1:4" x14ac:dyDescent="0.2">
      <c r="A7" s="12" t="s">
        <v>5</v>
      </c>
      <c r="B7" s="14">
        <v>16.811</v>
      </c>
      <c r="C7" s="14">
        <v>15.957000000000001</v>
      </c>
      <c r="D7" s="50">
        <v>45</v>
      </c>
    </row>
    <row r="8" spans="1:4" x14ac:dyDescent="0.2">
      <c r="A8" s="12" t="s">
        <v>6</v>
      </c>
      <c r="B8" s="14">
        <v>12.013999999999999</v>
      </c>
      <c r="C8" s="14">
        <v>12.513</v>
      </c>
      <c r="D8" s="50">
        <v>95</v>
      </c>
    </row>
    <row r="9" spans="1:4" x14ac:dyDescent="0.2">
      <c r="A9" s="12" t="s">
        <v>7</v>
      </c>
      <c r="B9" s="14">
        <v>12.702</v>
      </c>
      <c r="C9" s="14">
        <v>12.704000000000001</v>
      </c>
      <c r="D9" s="50">
        <v>73</v>
      </c>
    </row>
    <row r="10" spans="1:4" x14ac:dyDescent="0.2">
      <c r="A10" s="12" t="s">
        <v>8</v>
      </c>
      <c r="B10" s="14">
        <v>11.407999999999999</v>
      </c>
      <c r="C10" s="14">
        <v>12.218</v>
      </c>
      <c r="D10" s="50">
        <v>84</v>
      </c>
    </row>
    <row r="11" spans="1:4" x14ac:dyDescent="0.2">
      <c r="A11" s="12" t="s">
        <v>9</v>
      </c>
      <c r="B11" s="14">
        <v>15.784000000000001</v>
      </c>
      <c r="C11" s="14">
        <v>16.137</v>
      </c>
      <c r="D11" s="50">
        <v>44</v>
      </c>
    </row>
    <row r="12" spans="1:4" x14ac:dyDescent="0.2">
      <c r="A12" s="12" t="s">
        <v>10</v>
      </c>
      <c r="B12" s="14">
        <v>12.722</v>
      </c>
      <c r="C12" s="14">
        <v>13.286</v>
      </c>
      <c r="D12" s="50">
        <v>94</v>
      </c>
    </row>
    <row r="13" spans="1:4" x14ac:dyDescent="0.2">
      <c r="A13" s="12" t="s">
        <v>11</v>
      </c>
      <c r="B13" s="14">
        <v>10.654999999999999</v>
      </c>
      <c r="C13" s="14">
        <v>11.167</v>
      </c>
      <c r="D13" s="50">
        <v>94</v>
      </c>
    </row>
    <row r="14" spans="1:4" x14ac:dyDescent="0.2">
      <c r="A14" s="12" t="s">
        <v>12</v>
      </c>
      <c r="B14" s="14">
        <v>11.667</v>
      </c>
      <c r="C14" s="14">
        <v>13.218999999999999</v>
      </c>
      <c r="D14" s="50">
        <v>77</v>
      </c>
    </row>
    <row r="15" spans="1:4" x14ac:dyDescent="0.2">
      <c r="A15" s="12" t="s">
        <v>13</v>
      </c>
      <c r="B15" s="14">
        <v>12.552</v>
      </c>
      <c r="C15" s="14">
        <v>13.39</v>
      </c>
      <c r="D15" s="50">
        <v>90</v>
      </c>
    </row>
    <row r="16" spans="1:4" x14ac:dyDescent="0.2">
      <c r="A16" s="12" t="s">
        <v>14</v>
      </c>
      <c r="B16" s="14">
        <v>12.621</v>
      </c>
      <c r="C16" s="14">
        <v>12.955</v>
      </c>
      <c r="D16" s="50">
        <v>73</v>
      </c>
    </row>
    <row r="17" spans="1:4" x14ac:dyDescent="0.2">
      <c r="A17" s="12" t="s">
        <v>15</v>
      </c>
      <c r="B17" s="14">
        <v>11.090999999999999</v>
      </c>
      <c r="C17" s="14">
        <v>11.843</v>
      </c>
      <c r="D17" s="50">
        <v>85</v>
      </c>
    </row>
    <row r="18" spans="1:4" x14ac:dyDescent="0.2">
      <c r="A18" s="12" t="s">
        <v>16</v>
      </c>
      <c r="B18" s="14">
        <v>14.815</v>
      </c>
      <c r="C18" s="14">
        <v>15.303000000000001</v>
      </c>
      <c r="D18" s="50">
        <v>38</v>
      </c>
    </row>
    <row r="19" spans="1:4" x14ac:dyDescent="0.2">
      <c r="A19" s="12" t="s">
        <v>17</v>
      </c>
      <c r="B19" s="14">
        <v>14.362</v>
      </c>
      <c r="C19" s="14">
        <v>15.148</v>
      </c>
      <c r="D19" s="50">
        <v>27</v>
      </c>
    </row>
    <row r="20" spans="1:4" x14ac:dyDescent="0.2">
      <c r="A20" s="12" t="s">
        <v>18</v>
      </c>
      <c r="B20" s="14">
        <v>12.678000000000001</v>
      </c>
      <c r="C20" s="14">
        <v>12.755000000000001</v>
      </c>
      <c r="D20" s="50">
        <v>84</v>
      </c>
    </row>
    <row r="21" spans="1:4" x14ac:dyDescent="0.2">
      <c r="A21" s="12" t="s">
        <v>19</v>
      </c>
      <c r="B21" s="14">
        <v>13.182</v>
      </c>
      <c r="C21" s="14">
        <v>13.531000000000001</v>
      </c>
      <c r="D21" s="50">
        <v>73</v>
      </c>
    </row>
    <row r="22" spans="1:4" x14ac:dyDescent="0.2">
      <c r="A22" s="12" t="s">
        <v>20</v>
      </c>
      <c r="B22" s="14">
        <v>14.452999999999999</v>
      </c>
      <c r="C22" s="14">
        <v>14.315</v>
      </c>
      <c r="D22" s="50">
        <v>72</v>
      </c>
    </row>
    <row r="23" spans="1:4" x14ac:dyDescent="0.2">
      <c r="A23" s="12" t="s">
        <v>21</v>
      </c>
      <c r="B23" s="14">
        <v>13.62</v>
      </c>
      <c r="C23" s="14">
        <v>13.454000000000001</v>
      </c>
      <c r="D23" s="50">
        <v>63</v>
      </c>
    </row>
    <row r="24" spans="1:4" x14ac:dyDescent="0.2">
      <c r="A24" s="12" t="s">
        <v>22</v>
      </c>
      <c r="B24" s="14">
        <v>11.87</v>
      </c>
      <c r="C24" s="14">
        <v>12.476000000000001</v>
      </c>
      <c r="D24" s="50">
        <v>87</v>
      </c>
    </row>
    <row r="25" spans="1:4" x14ac:dyDescent="0.2">
      <c r="A25" s="12" t="s">
        <v>23</v>
      </c>
      <c r="B25" s="14">
        <v>11.563000000000001</v>
      </c>
      <c r="C25" s="14">
        <v>12.199</v>
      </c>
      <c r="D25" s="50">
        <v>92</v>
      </c>
    </row>
    <row r="26" spans="1:4" x14ac:dyDescent="0.2">
      <c r="A26" s="12" t="s">
        <v>24</v>
      </c>
      <c r="B26" s="14">
        <v>13.733000000000001</v>
      </c>
      <c r="C26" s="14">
        <v>13.413</v>
      </c>
      <c r="D26" s="50">
        <v>54</v>
      </c>
    </row>
    <row r="27" spans="1:4" x14ac:dyDescent="0.2">
      <c r="A27" s="12" t="s">
        <v>25</v>
      </c>
      <c r="B27" s="14">
        <v>13.63</v>
      </c>
      <c r="C27" s="14">
        <v>13.673</v>
      </c>
      <c r="D27" s="50">
        <v>60</v>
      </c>
    </row>
    <row r="28" spans="1:4" x14ac:dyDescent="0.2">
      <c r="A28" s="12" t="s">
        <v>26</v>
      </c>
      <c r="B28" s="14">
        <v>16.11</v>
      </c>
      <c r="C28" s="14">
        <v>15.742000000000001</v>
      </c>
      <c r="D28" s="50">
        <v>43</v>
      </c>
    </row>
    <row r="29" spans="1:4" x14ac:dyDescent="0.2">
      <c r="A29" s="12" t="s">
        <v>27</v>
      </c>
      <c r="B29" s="14">
        <v>14.956</v>
      </c>
      <c r="C29" s="14">
        <v>13.871</v>
      </c>
      <c r="D29" s="50">
        <v>79</v>
      </c>
    </row>
    <row r="30" spans="1:4" x14ac:dyDescent="0.2">
      <c r="A30" s="12" t="s">
        <v>28</v>
      </c>
      <c r="B30" s="14">
        <v>11.955</v>
      </c>
      <c r="C30" s="14">
        <v>12.221</v>
      </c>
      <c r="D30" s="50">
        <v>92</v>
      </c>
    </row>
    <row r="31" spans="1:4" x14ac:dyDescent="0.2">
      <c r="A31" s="12" t="s">
        <v>29</v>
      </c>
      <c r="B31" s="14">
        <v>12.259</v>
      </c>
      <c r="C31" s="14">
        <v>12.433</v>
      </c>
      <c r="D31" s="50">
        <v>87</v>
      </c>
    </row>
    <row r="32" spans="1:4" x14ac:dyDescent="0.2">
      <c r="A32" s="12" t="s">
        <v>68</v>
      </c>
      <c r="B32" s="14">
        <v>13.44</v>
      </c>
      <c r="C32" s="14">
        <v>13.824</v>
      </c>
      <c r="D32" s="50">
        <v>85</v>
      </c>
    </row>
    <row r="33" spans="1:4" x14ac:dyDescent="0.2">
      <c r="A33" s="12" t="s">
        <v>31</v>
      </c>
      <c r="B33" s="14">
        <v>16.353000000000002</v>
      </c>
      <c r="C33" s="14">
        <v>16.172000000000001</v>
      </c>
      <c r="D33" s="50">
        <v>41</v>
      </c>
    </row>
    <row r="34" spans="1:4" x14ac:dyDescent="0.2">
      <c r="A34" s="12" t="s">
        <v>32</v>
      </c>
      <c r="B34" s="14">
        <v>12.393000000000001</v>
      </c>
      <c r="C34" s="14">
        <v>13.083</v>
      </c>
      <c r="D34" s="50">
        <v>80</v>
      </c>
    </row>
    <row r="35" spans="1:4" x14ac:dyDescent="0.2">
      <c r="A35" s="12" t="s">
        <v>33</v>
      </c>
      <c r="B35" s="14">
        <v>12.760999999999999</v>
      </c>
      <c r="C35" s="14">
        <v>13.429</v>
      </c>
      <c r="D35" s="50">
        <v>98</v>
      </c>
    </row>
    <row r="36" spans="1:4" x14ac:dyDescent="0.2">
      <c r="A36" s="12" t="s">
        <v>34</v>
      </c>
      <c r="B36" s="14">
        <v>11.851000000000001</v>
      </c>
      <c r="C36" s="14">
        <v>12.199</v>
      </c>
      <c r="D36" s="50">
        <v>81</v>
      </c>
    </row>
    <row r="37" spans="1:4" x14ac:dyDescent="0.2">
      <c r="A37" s="12" t="s">
        <v>35</v>
      </c>
      <c r="B37" s="14">
        <v>15.340999999999999</v>
      </c>
      <c r="C37" s="14">
        <v>15.11</v>
      </c>
      <c r="D37" s="50">
        <v>90</v>
      </c>
    </row>
    <row r="38" spans="1:4" x14ac:dyDescent="0.2">
      <c r="A38" s="12" t="s">
        <v>36</v>
      </c>
      <c r="B38" s="14">
        <v>13.877000000000001</v>
      </c>
      <c r="C38" s="14">
        <v>14.092000000000001</v>
      </c>
      <c r="D38" s="50">
        <v>21</v>
      </c>
    </row>
    <row r="39" spans="1:4" x14ac:dyDescent="0.2">
      <c r="A39" s="12" t="s">
        <v>37</v>
      </c>
      <c r="B39" s="14">
        <v>13.069000000000001</v>
      </c>
      <c r="C39" s="14">
        <v>13.391999999999999</v>
      </c>
      <c r="D39" s="50">
        <v>61</v>
      </c>
    </row>
    <row r="40" spans="1:4" x14ac:dyDescent="0.2">
      <c r="A40" s="12" t="s">
        <v>38</v>
      </c>
      <c r="B40" s="14">
        <v>15.419</v>
      </c>
      <c r="C40" s="14">
        <v>15.577</v>
      </c>
      <c r="D40" s="50">
        <v>35</v>
      </c>
    </row>
    <row r="41" spans="1:4" x14ac:dyDescent="0.2">
      <c r="A41" s="12" t="s">
        <v>39</v>
      </c>
      <c r="B41" s="14">
        <v>16.949000000000002</v>
      </c>
      <c r="C41" s="14">
        <v>15.981</v>
      </c>
      <c r="D41" s="50">
        <v>33</v>
      </c>
    </row>
    <row r="42" spans="1:4" x14ac:dyDescent="0.2">
      <c r="A42" s="12" t="s">
        <v>40</v>
      </c>
      <c r="B42" s="14">
        <v>12.467000000000001</v>
      </c>
      <c r="C42" s="14">
        <v>12.603999999999999</v>
      </c>
      <c r="D42" s="50">
        <v>74</v>
      </c>
    </row>
    <row r="43" spans="1:4" x14ac:dyDescent="0.2">
      <c r="A43" s="12" t="s">
        <v>41</v>
      </c>
      <c r="B43" s="14">
        <v>13.275</v>
      </c>
      <c r="C43" s="14">
        <v>13.329000000000001</v>
      </c>
      <c r="D43" s="50">
        <v>78</v>
      </c>
    </row>
    <row r="44" spans="1:4" x14ac:dyDescent="0.2">
      <c r="A44" s="12" t="s">
        <v>42</v>
      </c>
      <c r="B44" s="14">
        <v>12.952999999999999</v>
      </c>
      <c r="C44" s="14">
        <v>13.349</v>
      </c>
      <c r="D44" s="50">
        <v>75</v>
      </c>
    </row>
    <row r="45" spans="1:4" x14ac:dyDescent="0.2">
      <c r="A45" s="12" t="s">
        <v>43</v>
      </c>
      <c r="B45" s="14">
        <v>13.88</v>
      </c>
      <c r="C45" s="14">
        <v>13.894</v>
      </c>
      <c r="D45" s="50">
        <v>75</v>
      </c>
    </row>
    <row r="46" spans="1:4" x14ac:dyDescent="0.2">
      <c r="A46" s="12" t="s">
        <v>44</v>
      </c>
      <c r="B46" s="14">
        <v>11.066000000000001</v>
      </c>
      <c r="C46" s="14">
        <v>11.512</v>
      </c>
      <c r="D46" s="50">
        <v>97</v>
      </c>
    </row>
    <row r="47" spans="1:4" x14ac:dyDescent="0.2">
      <c r="A47" s="12" t="s">
        <v>45</v>
      </c>
      <c r="B47" s="14">
        <v>10.88</v>
      </c>
      <c r="C47" s="14">
        <v>11.86</v>
      </c>
      <c r="D47" s="50">
        <v>92</v>
      </c>
    </row>
    <row r="48" spans="1:4" x14ac:dyDescent="0.2">
      <c r="A48" s="12" t="s">
        <v>46</v>
      </c>
      <c r="B48" s="14">
        <v>13.785</v>
      </c>
      <c r="C48" s="14">
        <v>13.363</v>
      </c>
      <c r="D48" s="50">
        <v>100</v>
      </c>
    </row>
    <row r="49" spans="1:4" x14ac:dyDescent="0.2">
      <c r="A49" s="12" t="s">
        <v>47</v>
      </c>
      <c r="B49" s="14">
        <v>11.602</v>
      </c>
      <c r="C49" s="14">
        <v>11.93</v>
      </c>
      <c r="D49" s="50">
        <v>94</v>
      </c>
    </row>
    <row r="50" spans="1:4" x14ac:dyDescent="0.2">
      <c r="A50" s="12" t="s">
        <v>48</v>
      </c>
      <c r="B50" s="14">
        <v>12.961</v>
      </c>
      <c r="C50" s="14">
        <v>12.746</v>
      </c>
      <c r="D50" s="50">
        <v>75</v>
      </c>
    </row>
    <row r="51" spans="1:4" x14ac:dyDescent="0.2">
      <c r="A51" s="12" t="s">
        <v>49</v>
      </c>
      <c r="B51" s="14">
        <v>11.967000000000001</v>
      </c>
      <c r="C51" s="14">
        <v>12.435</v>
      </c>
      <c r="D51" s="50">
        <v>95</v>
      </c>
    </row>
    <row r="52" spans="1:4" x14ac:dyDescent="0.2">
      <c r="A52" s="12" t="s">
        <v>50</v>
      </c>
      <c r="B52" s="14">
        <v>17.431000000000001</v>
      </c>
      <c r="C52" s="14">
        <v>16.530999999999999</v>
      </c>
      <c r="D52" s="50">
        <v>50</v>
      </c>
    </row>
    <row r="53" spans="1:4" x14ac:dyDescent="0.2">
      <c r="A53" s="12" t="s">
        <v>51</v>
      </c>
      <c r="B53" s="14">
        <v>16.626999999999999</v>
      </c>
      <c r="C53" s="14">
        <v>17.091999999999999</v>
      </c>
      <c r="D53" s="50">
        <v>32</v>
      </c>
    </row>
    <row r="54" spans="1:4" x14ac:dyDescent="0.2">
      <c r="A54" s="12" t="s">
        <v>52</v>
      </c>
      <c r="B54" s="14">
        <v>13.975</v>
      </c>
      <c r="C54" s="14">
        <v>14.699</v>
      </c>
      <c r="D54" s="50">
        <v>74</v>
      </c>
    </row>
    <row r="55" spans="1:4" x14ac:dyDescent="0.2">
      <c r="A55" s="12" t="s">
        <v>53</v>
      </c>
      <c r="B55" s="14">
        <v>14.307</v>
      </c>
      <c r="C55" s="14">
        <v>13.968</v>
      </c>
      <c r="D55" s="50">
        <v>100</v>
      </c>
    </row>
    <row r="56" spans="1:4" x14ac:dyDescent="0.2">
      <c r="A56" s="12" t="s">
        <v>54</v>
      </c>
      <c r="B56" s="14">
        <v>11.802</v>
      </c>
      <c r="C56" s="14">
        <v>12.019</v>
      </c>
      <c r="D56" s="50">
        <v>95</v>
      </c>
    </row>
    <row r="57" spans="1:4" x14ac:dyDescent="0.2">
      <c r="A57" s="12" t="s">
        <v>55</v>
      </c>
      <c r="B57" s="14">
        <v>12.407</v>
      </c>
      <c r="C57" s="14">
        <v>12.763</v>
      </c>
      <c r="D57" s="50">
        <v>97</v>
      </c>
    </row>
    <row r="58" spans="1:4" x14ac:dyDescent="0.2">
      <c r="A58" s="12" t="s">
        <v>56</v>
      </c>
      <c r="B58" s="14">
        <v>11.276999999999999</v>
      </c>
      <c r="C58" s="14">
        <v>12.128</v>
      </c>
      <c r="D58" s="50">
        <v>90</v>
      </c>
    </row>
    <row r="59" spans="1:4" x14ac:dyDescent="0.2">
      <c r="A59" s="12" t="s">
        <v>57</v>
      </c>
      <c r="B59" s="14">
        <v>12.696999999999999</v>
      </c>
      <c r="C59" s="14">
        <v>13.814</v>
      </c>
      <c r="D59" s="50">
        <v>62</v>
      </c>
    </row>
    <row r="60" spans="1:4" x14ac:dyDescent="0.2">
      <c r="A60" s="12" t="s">
        <v>58</v>
      </c>
      <c r="B60" s="14">
        <v>16.361999999999998</v>
      </c>
      <c r="C60" s="14">
        <v>15.459</v>
      </c>
      <c r="D60" s="50">
        <v>18</v>
      </c>
    </row>
    <row r="61" spans="1:4" x14ac:dyDescent="0.2">
      <c r="A61" s="12" t="s">
        <v>59</v>
      </c>
      <c r="B61" s="14">
        <v>15.06</v>
      </c>
      <c r="C61" s="14">
        <v>15.760999999999999</v>
      </c>
      <c r="D61" s="50">
        <v>33</v>
      </c>
    </row>
    <row r="65" spans="1:1" ht="170" x14ac:dyDescent="0.2">
      <c r="A65" s="29" t="s">
        <v>188</v>
      </c>
    </row>
    <row r="66" spans="1:1" x14ac:dyDescent="0.2">
      <c r="A66" t="s">
        <v>187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3053B3-B01C-4244-8080-BCA448C80698}">
  <dimension ref="B1:K58"/>
  <sheetViews>
    <sheetView topLeftCell="A29" workbookViewId="0">
      <selection activeCell="K63" sqref="K63"/>
    </sheetView>
  </sheetViews>
  <sheetFormatPr baseColWidth="10" defaultRowHeight="16" x14ac:dyDescent="0.2"/>
  <cols>
    <col min="2" max="2" width="45.83203125" style="62" bestFit="1" customWidth="1"/>
    <col min="3" max="3" width="13" style="5" customWidth="1"/>
    <col min="4" max="4" width="13.1640625" style="5" customWidth="1"/>
    <col min="5" max="5" width="14.1640625" style="5" bestFit="1" customWidth="1"/>
    <col min="6" max="6" width="24.6640625" style="5" bestFit="1" customWidth="1"/>
    <col min="7" max="7" width="8" style="5" bestFit="1" customWidth="1"/>
    <col min="8" max="8" width="25.1640625" style="5" bestFit="1" customWidth="1"/>
    <col min="9" max="9" width="17" style="5" bestFit="1" customWidth="1"/>
    <col min="10" max="10" width="9.83203125" style="5" bestFit="1" customWidth="1"/>
  </cols>
  <sheetData>
    <row r="1" spans="2:11" ht="22" x14ac:dyDescent="0.3">
      <c r="B1" s="58" t="s">
        <v>492</v>
      </c>
    </row>
    <row r="4" spans="2:11" ht="24" x14ac:dyDescent="0.3">
      <c r="B4" s="57" t="s">
        <v>101</v>
      </c>
      <c r="C4" s="80" t="s">
        <v>189</v>
      </c>
      <c r="D4" s="81"/>
      <c r="E4" s="81"/>
      <c r="F4" s="81"/>
      <c r="G4" s="81"/>
      <c r="H4" s="81"/>
      <c r="I4" s="81"/>
      <c r="J4" s="82"/>
    </row>
    <row r="5" spans="2:11" x14ac:dyDescent="0.2">
      <c r="B5" s="53"/>
      <c r="C5" s="80" t="s">
        <v>60</v>
      </c>
      <c r="D5" s="81"/>
      <c r="E5" s="81"/>
      <c r="F5" s="81"/>
      <c r="G5" s="81"/>
      <c r="H5" s="81"/>
      <c r="I5" s="81"/>
      <c r="J5" s="82"/>
      <c r="K5" s="4"/>
    </row>
    <row r="6" spans="2:11" x14ac:dyDescent="0.2">
      <c r="B6" s="59" t="s">
        <v>190</v>
      </c>
      <c r="C6" s="16" t="s">
        <v>79</v>
      </c>
      <c r="D6" s="16" t="s">
        <v>80</v>
      </c>
      <c r="E6" s="16" t="s">
        <v>62</v>
      </c>
      <c r="F6" s="16" t="s">
        <v>81</v>
      </c>
      <c r="G6" s="16" t="s">
        <v>82</v>
      </c>
      <c r="H6" s="16" t="s">
        <v>481</v>
      </c>
      <c r="I6" s="16" t="s">
        <v>83</v>
      </c>
      <c r="J6" s="16" t="s">
        <v>84</v>
      </c>
      <c r="K6" s="21"/>
    </row>
    <row r="7" spans="2:11" x14ac:dyDescent="0.2">
      <c r="B7" s="60" t="s">
        <v>87</v>
      </c>
      <c r="C7" s="14">
        <v>64.84</v>
      </c>
      <c r="D7" s="14">
        <v>97.79</v>
      </c>
      <c r="E7" s="14">
        <v>59.26</v>
      </c>
      <c r="F7" s="14">
        <v>40.770000000000003</v>
      </c>
      <c r="G7" s="14">
        <v>75</v>
      </c>
      <c r="H7" s="14">
        <v>53.72</v>
      </c>
      <c r="I7" s="14">
        <v>48.46</v>
      </c>
      <c r="J7" s="14">
        <v>61.01</v>
      </c>
      <c r="K7" s="5"/>
    </row>
    <row r="8" spans="2:11" x14ac:dyDescent="0.2">
      <c r="B8" s="60" t="s">
        <v>88</v>
      </c>
      <c r="C8" s="14">
        <v>68.23</v>
      </c>
      <c r="D8" s="14">
        <v>79.98</v>
      </c>
      <c r="E8" s="14">
        <v>61.04</v>
      </c>
      <c r="F8" s="14">
        <v>49.41</v>
      </c>
      <c r="G8" s="14">
        <v>90</v>
      </c>
      <c r="H8" s="14">
        <v>60.56</v>
      </c>
      <c r="I8" s="14">
        <v>51.34</v>
      </c>
      <c r="J8" s="14">
        <v>64.040000000000006</v>
      </c>
    </row>
    <row r="9" spans="2:11" x14ac:dyDescent="0.2">
      <c r="B9" s="60" t="s">
        <v>89</v>
      </c>
      <c r="C9" s="14">
        <v>61.35</v>
      </c>
      <c r="D9" s="14">
        <v>76.22</v>
      </c>
      <c r="E9" s="14">
        <v>72.09</v>
      </c>
      <c r="F9" s="14">
        <v>54.22</v>
      </c>
      <c r="G9" s="14">
        <v>82.35</v>
      </c>
      <c r="H9" s="14">
        <v>53.09</v>
      </c>
      <c r="I9" s="14">
        <v>45.7</v>
      </c>
      <c r="J9" s="14">
        <v>78.260000000000005</v>
      </c>
    </row>
    <row r="10" spans="2:11" x14ac:dyDescent="0.2">
      <c r="B10" s="60" t="s">
        <v>90</v>
      </c>
      <c r="C10" s="14">
        <v>67.52</v>
      </c>
      <c r="D10" s="14">
        <v>81.069999999999993</v>
      </c>
      <c r="E10" s="14">
        <v>63.56</v>
      </c>
      <c r="F10" s="14">
        <v>52.01</v>
      </c>
      <c r="G10" s="14">
        <v>84.62</v>
      </c>
      <c r="H10" s="14">
        <v>53.34</v>
      </c>
      <c r="I10" s="14">
        <v>53.18</v>
      </c>
      <c r="J10" s="14">
        <v>75.48</v>
      </c>
    </row>
    <row r="11" spans="2:11" x14ac:dyDescent="0.2">
      <c r="B11" s="60" t="s">
        <v>91</v>
      </c>
      <c r="C11" s="14">
        <v>57.8</v>
      </c>
      <c r="D11" s="14">
        <v>83.58</v>
      </c>
      <c r="E11" s="14">
        <v>64.8</v>
      </c>
      <c r="F11" s="14">
        <v>54.52</v>
      </c>
      <c r="G11" s="14">
        <v>69.23</v>
      </c>
      <c r="H11" s="14">
        <v>48.23</v>
      </c>
      <c r="I11" s="14">
        <v>49.86</v>
      </c>
      <c r="J11" s="14">
        <v>55.91</v>
      </c>
    </row>
    <row r="12" spans="2:11" x14ac:dyDescent="0.2">
      <c r="B12" s="60" t="s">
        <v>92</v>
      </c>
      <c r="C12" s="14">
        <v>65.959999999999994</v>
      </c>
      <c r="D12" s="14">
        <v>79.22</v>
      </c>
      <c r="E12" s="14">
        <v>63.2</v>
      </c>
      <c r="F12" s="14">
        <v>47.86</v>
      </c>
      <c r="G12" s="14">
        <v>82.56</v>
      </c>
      <c r="H12" s="14">
        <v>50.62</v>
      </c>
      <c r="I12" s="14">
        <v>55.73</v>
      </c>
      <c r="J12" s="14">
        <v>62.48</v>
      </c>
    </row>
    <row r="13" spans="2:11" x14ac:dyDescent="0.2">
      <c r="B13" s="60" t="s">
        <v>93</v>
      </c>
      <c r="C13" s="14">
        <v>64.180000000000007</v>
      </c>
      <c r="D13" s="14">
        <v>82.84</v>
      </c>
      <c r="E13" s="14">
        <v>60.25</v>
      </c>
      <c r="F13" s="14">
        <v>48.04</v>
      </c>
      <c r="G13" s="14">
        <v>79.489999999999995</v>
      </c>
      <c r="H13" s="14">
        <v>52.27</v>
      </c>
      <c r="I13" s="14">
        <v>57.49</v>
      </c>
      <c r="J13" s="14">
        <v>64.680000000000007</v>
      </c>
    </row>
    <row r="14" spans="2:11" x14ac:dyDescent="0.2">
      <c r="B14" s="60" t="s">
        <v>94</v>
      </c>
      <c r="C14" s="14">
        <v>59.21</v>
      </c>
      <c r="D14" s="14">
        <v>75.489999999999995</v>
      </c>
      <c r="E14" s="14">
        <v>62.77</v>
      </c>
      <c r="F14" s="14">
        <v>47.27</v>
      </c>
      <c r="G14" s="14">
        <v>73.489999999999995</v>
      </c>
      <c r="H14" s="14">
        <v>48.51</v>
      </c>
      <c r="I14" s="14">
        <v>51.98</v>
      </c>
      <c r="J14" s="14">
        <v>62.57</v>
      </c>
    </row>
    <row r="15" spans="2:11" x14ac:dyDescent="0.2">
      <c r="B15" s="60" t="s">
        <v>95</v>
      </c>
      <c r="C15" s="14">
        <v>61.08</v>
      </c>
      <c r="D15" s="14">
        <v>79.67</v>
      </c>
      <c r="E15" s="14">
        <v>59.63</v>
      </c>
      <c r="F15" s="14">
        <v>47.63</v>
      </c>
      <c r="G15" s="14">
        <v>74.430000000000007</v>
      </c>
      <c r="H15" s="14">
        <v>44.8</v>
      </c>
      <c r="I15" s="14">
        <v>47.79</v>
      </c>
      <c r="J15" s="14">
        <v>66.22</v>
      </c>
    </row>
    <row r="16" spans="2:11" x14ac:dyDescent="0.2">
      <c r="B16" s="60" t="s">
        <v>96</v>
      </c>
      <c r="C16" s="14">
        <v>63.41</v>
      </c>
      <c r="D16" s="14">
        <v>75.209999999999994</v>
      </c>
      <c r="E16" s="14">
        <v>59.44</v>
      </c>
      <c r="F16" s="14">
        <v>44.88</v>
      </c>
      <c r="G16" s="14">
        <v>71.31</v>
      </c>
      <c r="H16" s="14">
        <v>45.8</v>
      </c>
      <c r="I16" s="14">
        <v>49.12</v>
      </c>
      <c r="J16" s="14">
        <v>62</v>
      </c>
    </row>
    <row r="17" spans="2:11" x14ac:dyDescent="0.2">
      <c r="B17" s="60" t="s">
        <v>97</v>
      </c>
      <c r="C17" s="14">
        <v>57.08</v>
      </c>
      <c r="D17" s="14">
        <v>71.86</v>
      </c>
      <c r="E17" s="14">
        <v>55.14</v>
      </c>
      <c r="F17" s="14">
        <v>43.49</v>
      </c>
      <c r="G17" s="14">
        <v>73.17</v>
      </c>
      <c r="H17" s="14">
        <v>42.45</v>
      </c>
      <c r="I17" s="14">
        <v>49.94</v>
      </c>
      <c r="J17" s="14">
        <v>59.71</v>
      </c>
    </row>
    <row r="18" spans="2:11" x14ac:dyDescent="0.2">
      <c r="B18" s="60" t="s">
        <v>98</v>
      </c>
      <c r="C18" s="14">
        <v>55.65</v>
      </c>
      <c r="D18" s="14">
        <v>78.319999999999993</v>
      </c>
      <c r="E18" s="14">
        <v>53.1</v>
      </c>
      <c r="F18" s="14">
        <v>38.39</v>
      </c>
      <c r="G18" s="14">
        <v>71.430000000000007</v>
      </c>
      <c r="H18" s="14">
        <v>38.340000000000003</v>
      </c>
      <c r="I18" s="14">
        <v>47.41</v>
      </c>
      <c r="J18" s="14">
        <v>58.54</v>
      </c>
    </row>
    <row r="19" spans="2:11" x14ac:dyDescent="0.2">
      <c r="B19" s="60" t="s">
        <v>99</v>
      </c>
      <c r="C19" s="14">
        <v>59.23</v>
      </c>
      <c r="D19" s="14">
        <v>65.05</v>
      </c>
      <c r="E19" s="14">
        <v>63.71</v>
      </c>
      <c r="F19" s="14">
        <v>37.97</v>
      </c>
      <c r="G19" s="14">
        <v>60.87</v>
      </c>
      <c r="H19" s="14">
        <v>43.67</v>
      </c>
      <c r="I19" s="14">
        <v>42.43</v>
      </c>
      <c r="J19" s="14">
        <v>53.41</v>
      </c>
    </row>
    <row r="20" spans="2:11" x14ac:dyDescent="0.2">
      <c r="B20" s="60" t="s">
        <v>100</v>
      </c>
      <c r="C20" s="14">
        <v>55.03</v>
      </c>
      <c r="D20" s="14">
        <v>68.739999999999995</v>
      </c>
      <c r="E20" s="14">
        <v>53.59</v>
      </c>
      <c r="F20" s="14">
        <v>32.799999999999997</v>
      </c>
      <c r="G20" s="14">
        <v>50</v>
      </c>
      <c r="H20" s="14">
        <v>36.18</v>
      </c>
      <c r="I20" s="14">
        <v>44.79</v>
      </c>
      <c r="J20" s="14">
        <v>52.1</v>
      </c>
    </row>
    <row r="21" spans="2:11" x14ac:dyDescent="0.2">
      <c r="B21" s="60"/>
    </row>
    <row r="22" spans="2:11" ht="24" x14ac:dyDescent="0.3">
      <c r="B22" s="61" t="s">
        <v>102</v>
      </c>
      <c r="C22" s="80" t="s">
        <v>189</v>
      </c>
      <c r="D22" s="81"/>
      <c r="E22" s="81"/>
      <c r="F22" s="81"/>
      <c r="G22" s="81"/>
      <c r="H22" s="81"/>
      <c r="I22" s="81"/>
      <c r="J22" s="82"/>
    </row>
    <row r="23" spans="2:11" x14ac:dyDescent="0.2">
      <c r="B23" s="53"/>
      <c r="C23" s="85" t="s">
        <v>60</v>
      </c>
      <c r="D23" s="86"/>
      <c r="E23" s="86"/>
      <c r="F23" s="86"/>
      <c r="G23" s="86"/>
      <c r="H23" s="86"/>
      <c r="I23" s="86"/>
      <c r="J23" s="87"/>
      <c r="K23" s="31"/>
    </row>
    <row r="24" spans="2:11" x14ac:dyDescent="0.2">
      <c r="B24" s="59" t="s">
        <v>190</v>
      </c>
      <c r="C24" s="55" t="s">
        <v>79</v>
      </c>
      <c r="D24" s="55" t="s">
        <v>80</v>
      </c>
      <c r="E24" s="55" t="s">
        <v>62</v>
      </c>
      <c r="F24" s="55" t="s">
        <v>81</v>
      </c>
      <c r="G24" s="55" t="s">
        <v>82</v>
      </c>
      <c r="H24" s="55" t="s">
        <v>482</v>
      </c>
      <c r="I24" s="55" t="s">
        <v>83</v>
      </c>
      <c r="J24" s="55" t="s">
        <v>84</v>
      </c>
      <c r="K24" s="31"/>
    </row>
    <row r="25" spans="2:11" x14ac:dyDescent="0.2">
      <c r="B25" s="60" t="s">
        <v>87</v>
      </c>
      <c r="C25" s="14">
        <v>74.400000000000006</v>
      </c>
      <c r="D25" s="14">
        <v>84.99</v>
      </c>
      <c r="E25" s="14">
        <v>44.5</v>
      </c>
      <c r="F25" s="14">
        <v>49.19</v>
      </c>
      <c r="G25" s="14">
        <v>50</v>
      </c>
      <c r="H25" s="14">
        <v>79.739999999999995</v>
      </c>
      <c r="I25" s="14">
        <v>33.18</v>
      </c>
      <c r="J25" s="14">
        <v>55.99</v>
      </c>
    </row>
    <row r="26" spans="2:11" x14ac:dyDescent="0.2">
      <c r="B26" s="60" t="s">
        <v>88</v>
      </c>
      <c r="C26" s="14">
        <v>77.569999999999993</v>
      </c>
      <c r="D26" s="14">
        <v>89.99</v>
      </c>
      <c r="E26" s="14">
        <v>77.02</v>
      </c>
      <c r="F26" s="14">
        <v>54.54</v>
      </c>
      <c r="G26" s="14">
        <v>80</v>
      </c>
      <c r="H26" s="14">
        <v>65.25</v>
      </c>
      <c r="I26" s="14">
        <v>39.06</v>
      </c>
      <c r="J26" s="14">
        <v>76.28</v>
      </c>
    </row>
    <row r="27" spans="2:11" x14ac:dyDescent="0.2">
      <c r="B27" s="60" t="s">
        <v>89</v>
      </c>
      <c r="C27" s="14">
        <v>58.13</v>
      </c>
      <c r="D27" s="14">
        <v>78.260000000000005</v>
      </c>
      <c r="E27" s="14">
        <v>64.349999999999994</v>
      </c>
      <c r="F27" s="14">
        <v>45.14</v>
      </c>
      <c r="G27" s="14">
        <v>54.55</v>
      </c>
      <c r="H27" s="14">
        <v>52.53</v>
      </c>
      <c r="I27" s="14">
        <v>68.23</v>
      </c>
      <c r="J27" s="14">
        <v>62.9</v>
      </c>
    </row>
    <row r="28" spans="2:11" x14ac:dyDescent="0.2">
      <c r="B28" s="60" t="s">
        <v>90</v>
      </c>
      <c r="C28" s="14">
        <v>73.11</v>
      </c>
      <c r="D28" s="14">
        <v>82.69</v>
      </c>
      <c r="E28" s="14">
        <v>76.540000000000006</v>
      </c>
      <c r="F28" s="14">
        <v>47.71</v>
      </c>
      <c r="G28" s="14">
        <v>92.86</v>
      </c>
      <c r="H28" s="14">
        <v>50.14</v>
      </c>
      <c r="I28" s="14">
        <v>71.95</v>
      </c>
      <c r="J28" s="14">
        <v>65.08</v>
      </c>
    </row>
    <row r="29" spans="2:11" x14ac:dyDescent="0.2">
      <c r="B29" s="60" t="s">
        <v>91</v>
      </c>
      <c r="C29" s="14">
        <v>72.22</v>
      </c>
      <c r="D29" s="14">
        <v>78.42</v>
      </c>
      <c r="E29" s="14">
        <v>72.77</v>
      </c>
      <c r="F29" s="14">
        <v>41.83</v>
      </c>
      <c r="G29" s="14">
        <v>81.819999999999993</v>
      </c>
      <c r="H29" s="14">
        <v>57.96</v>
      </c>
      <c r="I29" s="14">
        <v>66.86</v>
      </c>
      <c r="J29" s="14">
        <v>59.05</v>
      </c>
    </row>
    <row r="30" spans="2:11" x14ac:dyDescent="0.2">
      <c r="B30" s="60" t="s">
        <v>92</v>
      </c>
      <c r="C30" s="14">
        <v>58.16</v>
      </c>
      <c r="D30" s="14">
        <v>78.38</v>
      </c>
      <c r="E30" s="14">
        <v>70.349999999999994</v>
      </c>
      <c r="F30" s="14">
        <v>52.35</v>
      </c>
      <c r="G30" s="14">
        <v>77.14</v>
      </c>
      <c r="H30" s="14">
        <v>49.44</v>
      </c>
      <c r="I30" s="14">
        <v>55.49</v>
      </c>
      <c r="J30" s="14">
        <v>67.400000000000006</v>
      </c>
    </row>
    <row r="31" spans="2:11" x14ac:dyDescent="0.2">
      <c r="B31" s="60" t="s">
        <v>93</v>
      </c>
      <c r="C31" s="14">
        <v>65.819999999999993</v>
      </c>
      <c r="D31" s="14">
        <v>81.510000000000005</v>
      </c>
      <c r="E31" s="14">
        <v>68.7</v>
      </c>
      <c r="F31" s="14">
        <v>47.56</v>
      </c>
      <c r="G31" s="14">
        <v>77.78</v>
      </c>
      <c r="H31" s="14">
        <v>54.66</v>
      </c>
      <c r="I31" s="14">
        <v>67.010000000000005</v>
      </c>
      <c r="J31" s="14">
        <v>63.07</v>
      </c>
    </row>
    <row r="32" spans="2:11" x14ac:dyDescent="0.2">
      <c r="B32" s="60" t="s">
        <v>94</v>
      </c>
      <c r="C32" s="14">
        <v>64.900000000000006</v>
      </c>
      <c r="D32" s="14">
        <v>81.37</v>
      </c>
      <c r="E32" s="14">
        <v>67.61</v>
      </c>
      <c r="F32" s="14">
        <v>52.74</v>
      </c>
      <c r="G32" s="14">
        <v>80</v>
      </c>
      <c r="H32" s="14">
        <v>50.24</v>
      </c>
      <c r="I32" s="14">
        <v>59.2</v>
      </c>
      <c r="J32" s="14">
        <v>67.12</v>
      </c>
    </row>
    <row r="33" spans="2:10" x14ac:dyDescent="0.2">
      <c r="B33" s="60" t="s">
        <v>95</v>
      </c>
      <c r="C33" s="14">
        <v>68.5</v>
      </c>
      <c r="D33" s="14">
        <v>81.819999999999993</v>
      </c>
      <c r="E33" s="14">
        <v>64.02</v>
      </c>
      <c r="F33" s="14">
        <v>51.36</v>
      </c>
      <c r="G33" s="14">
        <v>77.510000000000005</v>
      </c>
      <c r="H33" s="14">
        <v>49.14</v>
      </c>
      <c r="I33" s="14">
        <v>51.06</v>
      </c>
      <c r="J33" s="14">
        <v>62.54</v>
      </c>
    </row>
    <row r="34" spans="2:10" x14ac:dyDescent="0.2">
      <c r="B34" s="60" t="s">
        <v>96</v>
      </c>
      <c r="C34" s="14">
        <v>60.07</v>
      </c>
      <c r="D34" s="14">
        <v>77.69</v>
      </c>
      <c r="E34" s="14">
        <v>63.81</v>
      </c>
      <c r="F34" s="14">
        <v>44.87</v>
      </c>
      <c r="G34" s="14">
        <v>65.930000000000007</v>
      </c>
      <c r="H34" s="14">
        <v>48.28</v>
      </c>
      <c r="I34" s="14">
        <v>46.28</v>
      </c>
      <c r="J34" s="14">
        <v>60.65</v>
      </c>
    </row>
    <row r="35" spans="2:10" x14ac:dyDescent="0.2">
      <c r="B35" s="60" t="s">
        <v>97</v>
      </c>
      <c r="C35" s="14">
        <v>56.67</v>
      </c>
      <c r="D35" s="14">
        <v>76.25</v>
      </c>
      <c r="E35" s="14">
        <v>62.64</v>
      </c>
      <c r="F35" s="14">
        <v>41.85</v>
      </c>
      <c r="G35" s="14">
        <v>67.61</v>
      </c>
      <c r="H35" s="14">
        <v>49.28</v>
      </c>
      <c r="I35" s="14">
        <v>50.37</v>
      </c>
      <c r="J35" s="14">
        <v>61.26</v>
      </c>
    </row>
    <row r="36" spans="2:10" x14ac:dyDescent="0.2">
      <c r="B36" s="60" t="s">
        <v>98</v>
      </c>
      <c r="C36" s="14">
        <v>63.71</v>
      </c>
      <c r="D36" s="14">
        <v>73.11</v>
      </c>
      <c r="E36" s="14">
        <v>67.400000000000006</v>
      </c>
      <c r="F36" s="14">
        <v>43.45</v>
      </c>
      <c r="G36" s="14">
        <v>79.17</v>
      </c>
      <c r="H36" s="14">
        <v>50.56</v>
      </c>
      <c r="I36" s="14">
        <v>49.61</v>
      </c>
      <c r="J36" s="14">
        <v>57.38</v>
      </c>
    </row>
    <row r="37" spans="2:10" x14ac:dyDescent="0.2">
      <c r="B37" s="60" t="s">
        <v>99</v>
      </c>
      <c r="C37" s="14">
        <v>56.8</v>
      </c>
      <c r="D37" s="14">
        <v>78.61</v>
      </c>
      <c r="E37" s="14">
        <v>60.59</v>
      </c>
      <c r="F37" s="14">
        <v>39.61</v>
      </c>
      <c r="G37" s="14">
        <v>75</v>
      </c>
      <c r="H37" s="14">
        <v>40</v>
      </c>
      <c r="I37" s="14">
        <v>45.71</v>
      </c>
      <c r="J37" s="14">
        <v>53.47</v>
      </c>
    </row>
    <row r="38" spans="2:10" x14ac:dyDescent="0.2">
      <c r="B38" s="60" t="s">
        <v>100</v>
      </c>
      <c r="C38" s="14">
        <v>48.65</v>
      </c>
      <c r="D38" s="14">
        <v>61.48</v>
      </c>
      <c r="E38" s="14">
        <v>59.12</v>
      </c>
      <c r="F38" s="14">
        <v>38.74</v>
      </c>
      <c r="G38" s="14">
        <v>75</v>
      </c>
      <c r="H38" s="14">
        <v>28.58</v>
      </c>
      <c r="I38" s="14">
        <v>44.83</v>
      </c>
      <c r="J38" s="14">
        <v>52.14</v>
      </c>
    </row>
    <row r="40" spans="2:10" ht="22" x14ac:dyDescent="0.3">
      <c r="B40" s="56" t="s">
        <v>200</v>
      </c>
      <c r="C40" s="80" t="s">
        <v>189</v>
      </c>
      <c r="D40" s="81"/>
      <c r="E40" s="81"/>
      <c r="F40" s="81"/>
      <c r="G40" s="81"/>
      <c r="H40" s="81"/>
      <c r="I40" s="81"/>
      <c r="J40" s="82"/>
    </row>
    <row r="41" spans="2:10" x14ac:dyDescent="0.2">
      <c r="B41" s="8"/>
      <c r="C41" s="85" t="s">
        <v>60</v>
      </c>
      <c r="D41" s="86"/>
      <c r="E41" s="86"/>
      <c r="F41" s="86"/>
      <c r="G41" s="86"/>
      <c r="H41" s="86"/>
      <c r="I41" s="86"/>
      <c r="J41" s="87"/>
    </row>
    <row r="42" spans="2:10" x14ac:dyDescent="0.2">
      <c r="B42" s="59" t="s">
        <v>190</v>
      </c>
      <c r="C42" s="55" t="s">
        <v>79</v>
      </c>
      <c r="D42" s="55" t="s">
        <v>80</v>
      </c>
      <c r="E42" s="55" t="s">
        <v>62</v>
      </c>
      <c r="F42" s="55" t="s">
        <v>81</v>
      </c>
      <c r="G42" s="55" t="s">
        <v>82</v>
      </c>
      <c r="H42" s="55" t="s">
        <v>481</v>
      </c>
      <c r="I42" s="55" t="s">
        <v>83</v>
      </c>
      <c r="J42" s="55" t="s">
        <v>84</v>
      </c>
    </row>
    <row r="43" spans="2:10" x14ac:dyDescent="0.2">
      <c r="B43" s="60" t="s">
        <v>87</v>
      </c>
      <c r="C43" s="14">
        <f>AVERAGE(C7,C25)</f>
        <v>69.62</v>
      </c>
      <c r="D43" s="14">
        <f t="shared" ref="D43:J43" si="0">AVERAGE(D7,D25)</f>
        <v>91.39</v>
      </c>
      <c r="E43" s="14">
        <f t="shared" si="0"/>
        <v>51.879999999999995</v>
      </c>
      <c r="F43" s="14">
        <f t="shared" si="0"/>
        <v>44.980000000000004</v>
      </c>
      <c r="G43" s="14">
        <f t="shared" si="0"/>
        <v>62.5</v>
      </c>
      <c r="H43" s="14">
        <f t="shared" si="0"/>
        <v>66.72999999999999</v>
      </c>
      <c r="I43" s="14">
        <f t="shared" si="0"/>
        <v>40.82</v>
      </c>
      <c r="J43" s="14">
        <f t="shared" si="0"/>
        <v>58.5</v>
      </c>
    </row>
    <row r="44" spans="2:10" x14ac:dyDescent="0.2">
      <c r="B44" s="60" t="s">
        <v>88</v>
      </c>
      <c r="C44" s="14">
        <f t="shared" ref="C44:J44" si="1">AVERAGE(C8,C26)</f>
        <v>72.900000000000006</v>
      </c>
      <c r="D44" s="14">
        <f t="shared" si="1"/>
        <v>84.984999999999999</v>
      </c>
      <c r="E44" s="14">
        <f t="shared" si="1"/>
        <v>69.03</v>
      </c>
      <c r="F44" s="14">
        <f t="shared" si="1"/>
        <v>51.974999999999994</v>
      </c>
      <c r="G44" s="14">
        <f t="shared" si="1"/>
        <v>85</v>
      </c>
      <c r="H44" s="14">
        <f t="shared" si="1"/>
        <v>62.905000000000001</v>
      </c>
      <c r="I44" s="14">
        <f t="shared" si="1"/>
        <v>45.2</v>
      </c>
      <c r="J44" s="14">
        <f t="shared" si="1"/>
        <v>70.16</v>
      </c>
    </row>
    <row r="45" spans="2:10" x14ac:dyDescent="0.2">
      <c r="B45" s="60" t="s">
        <v>89</v>
      </c>
      <c r="C45" s="14">
        <f t="shared" ref="C45:J45" si="2">AVERAGE(C9,C27)</f>
        <v>59.74</v>
      </c>
      <c r="D45" s="14">
        <f t="shared" si="2"/>
        <v>77.240000000000009</v>
      </c>
      <c r="E45" s="14">
        <f t="shared" si="2"/>
        <v>68.22</v>
      </c>
      <c r="F45" s="14">
        <f t="shared" si="2"/>
        <v>49.68</v>
      </c>
      <c r="G45" s="14">
        <f t="shared" si="2"/>
        <v>68.449999999999989</v>
      </c>
      <c r="H45" s="14">
        <f t="shared" si="2"/>
        <v>52.81</v>
      </c>
      <c r="I45" s="14">
        <f t="shared" si="2"/>
        <v>56.965000000000003</v>
      </c>
      <c r="J45" s="14">
        <f t="shared" si="2"/>
        <v>70.58</v>
      </c>
    </row>
    <row r="46" spans="2:10" x14ac:dyDescent="0.2">
      <c r="B46" s="60" t="s">
        <v>90</v>
      </c>
      <c r="C46" s="14">
        <f t="shared" ref="C46:J46" si="3">AVERAGE(C10,C28)</f>
        <v>70.314999999999998</v>
      </c>
      <c r="D46" s="14">
        <f t="shared" si="3"/>
        <v>81.88</v>
      </c>
      <c r="E46" s="14">
        <f t="shared" si="3"/>
        <v>70.050000000000011</v>
      </c>
      <c r="F46" s="14">
        <f t="shared" si="3"/>
        <v>49.86</v>
      </c>
      <c r="G46" s="14">
        <f t="shared" si="3"/>
        <v>88.740000000000009</v>
      </c>
      <c r="H46" s="14">
        <f t="shared" si="3"/>
        <v>51.74</v>
      </c>
      <c r="I46" s="14">
        <f t="shared" si="3"/>
        <v>62.564999999999998</v>
      </c>
      <c r="J46" s="14">
        <f t="shared" si="3"/>
        <v>70.28</v>
      </c>
    </row>
    <row r="47" spans="2:10" x14ac:dyDescent="0.2">
      <c r="B47" s="60" t="s">
        <v>91</v>
      </c>
      <c r="C47" s="14">
        <f t="shared" ref="C47:J47" si="4">AVERAGE(C11,C29)</f>
        <v>65.009999999999991</v>
      </c>
      <c r="D47" s="14">
        <f t="shared" si="4"/>
        <v>81</v>
      </c>
      <c r="E47" s="14">
        <f t="shared" si="4"/>
        <v>68.784999999999997</v>
      </c>
      <c r="F47" s="14">
        <f t="shared" si="4"/>
        <v>48.174999999999997</v>
      </c>
      <c r="G47" s="14">
        <f t="shared" si="4"/>
        <v>75.525000000000006</v>
      </c>
      <c r="H47" s="14">
        <f t="shared" si="4"/>
        <v>53.094999999999999</v>
      </c>
      <c r="I47" s="14">
        <f t="shared" si="4"/>
        <v>58.36</v>
      </c>
      <c r="J47" s="14">
        <f t="shared" si="4"/>
        <v>57.48</v>
      </c>
    </row>
    <row r="48" spans="2:10" x14ac:dyDescent="0.2">
      <c r="B48" s="60" t="s">
        <v>92</v>
      </c>
      <c r="C48" s="14">
        <f t="shared" ref="C48:J48" si="5">AVERAGE(C12,C30)</f>
        <v>62.059999999999995</v>
      </c>
      <c r="D48" s="14">
        <f t="shared" si="5"/>
        <v>78.8</v>
      </c>
      <c r="E48" s="14">
        <f t="shared" si="5"/>
        <v>66.775000000000006</v>
      </c>
      <c r="F48" s="14">
        <f t="shared" si="5"/>
        <v>50.105000000000004</v>
      </c>
      <c r="G48" s="14">
        <f t="shared" si="5"/>
        <v>79.849999999999994</v>
      </c>
      <c r="H48" s="14">
        <f t="shared" si="5"/>
        <v>50.03</v>
      </c>
      <c r="I48" s="14">
        <f t="shared" si="5"/>
        <v>55.61</v>
      </c>
      <c r="J48" s="14">
        <f t="shared" si="5"/>
        <v>64.94</v>
      </c>
    </row>
    <row r="49" spans="2:10" x14ac:dyDescent="0.2">
      <c r="B49" s="60" t="s">
        <v>93</v>
      </c>
      <c r="C49" s="14">
        <f t="shared" ref="C49:J49" si="6">AVERAGE(C13,C31)</f>
        <v>65</v>
      </c>
      <c r="D49" s="14">
        <f t="shared" si="6"/>
        <v>82.175000000000011</v>
      </c>
      <c r="E49" s="14">
        <f t="shared" si="6"/>
        <v>64.474999999999994</v>
      </c>
      <c r="F49" s="14">
        <f t="shared" si="6"/>
        <v>47.8</v>
      </c>
      <c r="G49" s="14">
        <f t="shared" si="6"/>
        <v>78.634999999999991</v>
      </c>
      <c r="H49" s="14">
        <f t="shared" si="6"/>
        <v>53.465000000000003</v>
      </c>
      <c r="I49" s="14">
        <f t="shared" si="6"/>
        <v>62.25</v>
      </c>
      <c r="J49" s="14">
        <f t="shared" si="6"/>
        <v>63.875</v>
      </c>
    </row>
    <row r="50" spans="2:10" x14ac:dyDescent="0.2">
      <c r="B50" s="60" t="s">
        <v>94</v>
      </c>
      <c r="C50" s="14">
        <f t="shared" ref="C50:J50" si="7">AVERAGE(C14,C32)</f>
        <v>62.055000000000007</v>
      </c>
      <c r="D50" s="14">
        <f t="shared" si="7"/>
        <v>78.430000000000007</v>
      </c>
      <c r="E50" s="14">
        <f t="shared" si="7"/>
        <v>65.19</v>
      </c>
      <c r="F50" s="14">
        <f t="shared" si="7"/>
        <v>50.005000000000003</v>
      </c>
      <c r="G50" s="14">
        <f t="shared" si="7"/>
        <v>76.745000000000005</v>
      </c>
      <c r="H50" s="14">
        <f t="shared" si="7"/>
        <v>49.375</v>
      </c>
      <c r="I50" s="14">
        <f t="shared" si="7"/>
        <v>55.59</v>
      </c>
      <c r="J50" s="14">
        <f t="shared" si="7"/>
        <v>64.844999999999999</v>
      </c>
    </row>
    <row r="51" spans="2:10" x14ac:dyDescent="0.2">
      <c r="B51" s="60" t="s">
        <v>95</v>
      </c>
      <c r="C51" s="14">
        <f t="shared" ref="C51:J51" si="8">AVERAGE(C15,C33)</f>
        <v>64.789999999999992</v>
      </c>
      <c r="D51" s="14">
        <f t="shared" si="8"/>
        <v>80.745000000000005</v>
      </c>
      <c r="E51" s="14">
        <f t="shared" si="8"/>
        <v>61.825000000000003</v>
      </c>
      <c r="F51" s="14">
        <f t="shared" si="8"/>
        <v>49.495000000000005</v>
      </c>
      <c r="G51" s="14">
        <f t="shared" si="8"/>
        <v>75.97</v>
      </c>
      <c r="H51" s="14">
        <f t="shared" si="8"/>
        <v>46.97</v>
      </c>
      <c r="I51" s="14">
        <f t="shared" si="8"/>
        <v>49.424999999999997</v>
      </c>
      <c r="J51" s="14">
        <f t="shared" si="8"/>
        <v>64.38</v>
      </c>
    </row>
    <row r="52" spans="2:10" x14ac:dyDescent="0.2">
      <c r="B52" s="60" t="s">
        <v>96</v>
      </c>
      <c r="C52" s="14">
        <f t="shared" ref="C52:J52" si="9">AVERAGE(C16,C34)</f>
        <v>61.739999999999995</v>
      </c>
      <c r="D52" s="14">
        <f t="shared" si="9"/>
        <v>76.449999999999989</v>
      </c>
      <c r="E52" s="14">
        <f t="shared" si="9"/>
        <v>61.625</v>
      </c>
      <c r="F52" s="14">
        <f t="shared" si="9"/>
        <v>44.875</v>
      </c>
      <c r="G52" s="14">
        <f t="shared" si="9"/>
        <v>68.62</v>
      </c>
      <c r="H52" s="14">
        <f t="shared" si="9"/>
        <v>47.04</v>
      </c>
      <c r="I52" s="14">
        <f t="shared" si="9"/>
        <v>47.7</v>
      </c>
      <c r="J52" s="14">
        <f t="shared" si="9"/>
        <v>61.325000000000003</v>
      </c>
    </row>
    <row r="53" spans="2:10" x14ac:dyDescent="0.2">
      <c r="B53" s="60" t="s">
        <v>97</v>
      </c>
      <c r="C53" s="14">
        <f t="shared" ref="C53:J53" si="10">AVERAGE(C17,C35)</f>
        <v>56.875</v>
      </c>
      <c r="D53" s="14">
        <f t="shared" si="10"/>
        <v>74.055000000000007</v>
      </c>
      <c r="E53" s="14">
        <f t="shared" si="10"/>
        <v>58.89</v>
      </c>
      <c r="F53" s="14">
        <f t="shared" si="10"/>
        <v>42.67</v>
      </c>
      <c r="G53" s="14">
        <f t="shared" si="10"/>
        <v>70.39</v>
      </c>
      <c r="H53" s="14">
        <f t="shared" si="10"/>
        <v>45.865000000000002</v>
      </c>
      <c r="I53" s="14">
        <f t="shared" si="10"/>
        <v>50.155000000000001</v>
      </c>
      <c r="J53" s="14">
        <f t="shared" si="10"/>
        <v>60.484999999999999</v>
      </c>
    </row>
    <row r="54" spans="2:10" x14ac:dyDescent="0.2">
      <c r="B54" s="60" t="s">
        <v>98</v>
      </c>
      <c r="C54" s="14">
        <f t="shared" ref="C54:J54" si="11">AVERAGE(C18,C36)</f>
        <v>59.68</v>
      </c>
      <c r="D54" s="14">
        <f t="shared" si="11"/>
        <v>75.715000000000003</v>
      </c>
      <c r="E54" s="14">
        <f t="shared" si="11"/>
        <v>60.25</v>
      </c>
      <c r="F54" s="14">
        <f t="shared" si="11"/>
        <v>40.92</v>
      </c>
      <c r="G54" s="14">
        <f t="shared" si="11"/>
        <v>75.300000000000011</v>
      </c>
      <c r="H54" s="14">
        <f t="shared" si="11"/>
        <v>44.45</v>
      </c>
      <c r="I54" s="14">
        <f t="shared" si="11"/>
        <v>48.51</v>
      </c>
      <c r="J54" s="14">
        <f t="shared" si="11"/>
        <v>57.96</v>
      </c>
    </row>
    <row r="55" spans="2:10" x14ac:dyDescent="0.2">
      <c r="B55" s="60" t="s">
        <v>99</v>
      </c>
      <c r="C55" s="14">
        <f t="shared" ref="C55:J55" si="12">AVERAGE(C19,C37)</f>
        <v>58.015000000000001</v>
      </c>
      <c r="D55" s="14">
        <f t="shared" si="12"/>
        <v>71.83</v>
      </c>
      <c r="E55" s="14">
        <f t="shared" si="12"/>
        <v>62.150000000000006</v>
      </c>
      <c r="F55" s="14">
        <f t="shared" si="12"/>
        <v>38.79</v>
      </c>
      <c r="G55" s="14">
        <f t="shared" si="12"/>
        <v>67.935000000000002</v>
      </c>
      <c r="H55" s="14">
        <f t="shared" si="12"/>
        <v>41.835000000000001</v>
      </c>
      <c r="I55" s="14">
        <f t="shared" si="12"/>
        <v>44.07</v>
      </c>
      <c r="J55" s="14">
        <f t="shared" si="12"/>
        <v>53.44</v>
      </c>
    </row>
    <row r="56" spans="2:10" x14ac:dyDescent="0.2">
      <c r="B56" s="60" t="s">
        <v>100</v>
      </c>
      <c r="C56" s="14">
        <f t="shared" ref="C56:J56" si="13">AVERAGE(C20,C38)</f>
        <v>51.84</v>
      </c>
      <c r="D56" s="14">
        <f t="shared" si="13"/>
        <v>65.11</v>
      </c>
      <c r="E56" s="14">
        <f t="shared" si="13"/>
        <v>56.355000000000004</v>
      </c>
      <c r="F56" s="14">
        <f t="shared" si="13"/>
        <v>35.769999999999996</v>
      </c>
      <c r="G56" s="14">
        <f t="shared" si="13"/>
        <v>62.5</v>
      </c>
      <c r="H56" s="14">
        <f t="shared" si="13"/>
        <v>32.379999999999995</v>
      </c>
      <c r="I56" s="14">
        <f t="shared" si="13"/>
        <v>44.81</v>
      </c>
      <c r="J56" s="14">
        <f t="shared" si="13"/>
        <v>52.120000000000005</v>
      </c>
    </row>
    <row r="58" spans="2:10" x14ac:dyDescent="0.2">
      <c r="D58" s="9"/>
      <c r="E58" s="9"/>
      <c r="F58" s="9"/>
      <c r="G58" s="9"/>
      <c r="H58" s="9"/>
      <c r="I58" s="9"/>
      <c r="J58" s="9"/>
    </row>
  </sheetData>
  <mergeCells count="6">
    <mergeCell ref="C4:J4"/>
    <mergeCell ref="C5:J5"/>
    <mergeCell ref="C23:J23"/>
    <mergeCell ref="C41:J41"/>
    <mergeCell ref="C40:J40"/>
    <mergeCell ref="C22:J2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549D26-4A3C-714D-B052-24139C0F5C3E}">
  <dimension ref="B1:P27"/>
  <sheetViews>
    <sheetView workbookViewId="0">
      <selection activeCell="T20" sqref="T20"/>
    </sheetView>
  </sheetViews>
  <sheetFormatPr baseColWidth="10" defaultRowHeight="16" x14ac:dyDescent="0.2"/>
  <cols>
    <col min="2" max="2" width="25.1640625" style="31" bestFit="1" customWidth="1"/>
    <col min="3" max="16" width="10.83203125" style="5"/>
  </cols>
  <sheetData>
    <row r="1" spans="2:16" ht="22" x14ac:dyDescent="0.3">
      <c r="B1" s="58" t="s">
        <v>493</v>
      </c>
    </row>
    <row r="4" spans="2:16" x14ac:dyDescent="0.2">
      <c r="B4" s="68" t="s">
        <v>191</v>
      </c>
      <c r="C4" s="79" t="s">
        <v>193</v>
      </c>
      <c r="D4" s="79"/>
      <c r="E4" s="79"/>
      <c r="F4" s="79"/>
      <c r="G4" s="79"/>
      <c r="H4" s="79"/>
      <c r="I4" s="79"/>
      <c r="J4" s="79"/>
      <c r="K4" s="79"/>
      <c r="L4" s="79"/>
      <c r="M4" s="79"/>
      <c r="N4" s="79"/>
      <c r="O4" s="79"/>
      <c r="P4" s="79"/>
    </row>
    <row r="5" spans="2:16" s="4" customFormat="1" x14ac:dyDescent="0.2">
      <c r="B5" s="15" t="s">
        <v>72</v>
      </c>
      <c r="C5" s="79" t="s">
        <v>199</v>
      </c>
      <c r="D5" s="79"/>
      <c r="E5" s="79"/>
      <c r="F5" s="79"/>
      <c r="G5" s="79"/>
      <c r="H5" s="79"/>
      <c r="I5" s="79"/>
      <c r="J5" s="79"/>
      <c r="K5" s="79"/>
      <c r="L5" s="79"/>
      <c r="M5" s="79"/>
      <c r="N5" s="79"/>
      <c r="O5" s="79"/>
      <c r="P5" s="79"/>
    </row>
    <row r="6" spans="2:16" x14ac:dyDescent="0.2">
      <c r="B6" s="54" t="s">
        <v>192</v>
      </c>
      <c r="C6" s="69" t="s">
        <v>87</v>
      </c>
      <c r="D6" s="69" t="s">
        <v>88</v>
      </c>
      <c r="E6" s="69" t="s">
        <v>89</v>
      </c>
      <c r="F6" s="69" t="s">
        <v>90</v>
      </c>
      <c r="G6" s="69" t="s">
        <v>91</v>
      </c>
      <c r="H6" s="69" t="s">
        <v>92</v>
      </c>
      <c r="I6" s="69" t="s">
        <v>93</v>
      </c>
      <c r="J6" s="69" t="s">
        <v>94</v>
      </c>
      <c r="K6" s="69" t="s">
        <v>95</v>
      </c>
      <c r="L6" s="69" t="s">
        <v>96</v>
      </c>
      <c r="M6" s="69" t="s">
        <v>97</v>
      </c>
      <c r="N6" s="69" t="s">
        <v>98</v>
      </c>
      <c r="O6" s="69" t="s">
        <v>99</v>
      </c>
      <c r="P6" s="69" t="s">
        <v>100</v>
      </c>
    </row>
    <row r="7" spans="2:16" x14ac:dyDescent="0.2">
      <c r="B7" s="68" t="s">
        <v>79</v>
      </c>
      <c r="C7" s="13">
        <v>38.049999999999997</v>
      </c>
      <c r="D7" s="13">
        <v>41.29</v>
      </c>
      <c r="E7" s="13">
        <v>43.48</v>
      </c>
      <c r="F7" s="13">
        <v>38.409999999999997</v>
      </c>
      <c r="G7" s="13">
        <v>40.17</v>
      </c>
      <c r="H7" s="13">
        <v>45</v>
      </c>
      <c r="I7" s="13">
        <v>42.74</v>
      </c>
      <c r="J7" s="13">
        <v>44.78</v>
      </c>
      <c r="K7" s="13">
        <v>46.39</v>
      </c>
      <c r="L7" s="13">
        <v>50.68</v>
      </c>
      <c r="M7" s="13">
        <v>46.98</v>
      </c>
      <c r="N7" s="13">
        <v>51.93</v>
      </c>
      <c r="O7" s="13">
        <v>50.27</v>
      </c>
      <c r="P7" s="13">
        <v>50.87</v>
      </c>
    </row>
    <row r="8" spans="2:16" x14ac:dyDescent="0.2">
      <c r="B8" s="68" t="s">
        <v>80</v>
      </c>
      <c r="C8" s="13"/>
      <c r="D8" s="13">
        <v>27.32</v>
      </c>
      <c r="E8" s="13">
        <v>26.51</v>
      </c>
      <c r="F8" s="13">
        <v>34.28</v>
      </c>
      <c r="G8" s="13">
        <v>34.39</v>
      </c>
      <c r="H8" s="13">
        <v>36.08</v>
      </c>
      <c r="I8" s="13">
        <v>39.11</v>
      </c>
      <c r="J8" s="13">
        <v>40.58</v>
      </c>
      <c r="K8" s="13">
        <v>40.43</v>
      </c>
      <c r="L8" s="13">
        <v>43.11</v>
      </c>
      <c r="M8" s="13">
        <v>37.49</v>
      </c>
      <c r="N8" s="13">
        <v>36.46</v>
      </c>
      <c r="O8" s="13">
        <v>33.72</v>
      </c>
      <c r="P8" s="13">
        <v>36.770000000000003</v>
      </c>
    </row>
    <row r="9" spans="2:16" x14ac:dyDescent="0.2">
      <c r="B9" s="68" t="s">
        <v>62</v>
      </c>
      <c r="C9" s="13">
        <v>34.119999999999997</v>
      </c>
      <c r="D9" s="13">
        <v>28.91</v>
      </c>
      <c r="E9" s="13">
        <v>29.81</v>
      </c>
      <c r="F9" s="13">
        <v>36.71</v>
      </c>
      <c r="G9" s="13">
        <v>40.18</v>
      </c>
      <c r="H9" s="13">
        <v>37.26</v>
      </c>
      <c r="I9" s="13">
        <v>40.43</v>
      </c>
      <c r="J9" s="13">
        <v>42.23</v>
      </c>
      <c r="K9" s="13">
        <v>41.14</v>
      </c>
      <c r="L9" s="13">
        <v>44</v>
      </c>
      <c r="M9" s="13">
        <v>42.58</v>
      </c>
      <c r="N9" s="13">
        <v>46.56</v>
      </c>
      <c r="O9" s="13">
        <v>49.28</v>
      </c>
      <c r="P9" s="13">
        <v>44.47</v>
      </c>
    </row>
    <row r="10" spans="2:16" x14ac:dyDescent="0.2">
      <c r="B10" s="68" t="s">
        <v>81</v>
      </c>
      <c r="C10" s="13">
        <v>41.7</v>
      </c>
      <c r="D10" s="13">
        <v>43.53</v>
      </c>
      <c r="E10" s="13">
        <v>48.01</v>
      </c>
      <c r="F10" s="13">
        <v>45.69</v>
      </c>
      <c r="G10" s="13">
        <v>48.52</v>
      </c>
      <c r="H10" s="13">
        <v>48.33</v>
      </c>
      <c r="I10" s="13">
        <v>45.96</v>
      </c>
      <c r="J10" s="13">
        <v>50.6</v>
      </c>
      <c r="K10" s="13">
        <v>46.51</v>
      </c>
      <c r="L10" s="13">
        <v>51.96</v>
      </c>
      <c r="M10" s="13">
        <v>52.13</v>
      </c>
      <c r="N10" s="13">
        <v>55.92</v>
      </c>
      <c r="O10" s="13">
        <v>54.26</v>
      </c>
      <c r="P10" s="13">
        <v>53.12</v>
      </c>
    </row>
    <row r="11" spans="2:16" x14ac:dyDescent="0.2">
      <c r="B11" s="68" t="s">
        <v>482</v>
      </c>
      <c r="C11" s="13">
        <v>29.9</v>
      </c>
      <c r="D11" s="13">
        <v>32.049999999999997</v>
      </c>
      <c r="E11" s="13">
        <v>39.58</v>
      </c>
      <c r="F11" s="13">
        <v>38.22</v>
      </c>
      <c r="G11" s="13">
        <v>40.51</v>
      </c>
      <c r="H11" s="13">
        <v>37.74</v>
      </c>
      <c r="I11" s="13">
        <v>40.28</v>
      </c>
      <c r="J11" s="13">
        <v>43.78</v>
      </c>
      <c r="K11" s="13">
        <v>40.94</v>
      </c>
      <c r="L11" s="13">
        <v>40.99</v>
      </c>
      <c r="M11" s="13">
        <v>43.84</v>
      </c>
      <c r="N11" s="13">
        <v>37.89</v>
      </c>
      <c r="O11" s="13">
        <v>45.62</v>
      </c>
      <c r="P11" s="13">
        <v>48.33</v>
      </c>
    </row>
    <row r="12" spans="2:16" x14ac:dyDescent="0.2">
      <c r="B12" s="68" t="s">
        <v>83</v>
      </c>
      <c r="C12" s="13"/>
      <c r="D12" s="13">
        <v>21.37</v>
      </c>
      <c r="E12" s="13">
        <v>42.06</v>
      </c>
      <c r="F12" s="13">
        <v>29.53</v>
      </c>
      <c r="G12" s="13">
        <v>41.34</v>
      </c>
      <c r="H12" s="13">
        <v>38.630000000000003</v>
      </c>
      <c r="I12" s="13">
        <v>45.24</v>
      </c>
      <c r="J12" s="13">
        <v>51.85</v>
      </c>
      <c r="K12" s="13">
        <v>42.23</v>
      </c>
      <c r="L12" s="13">
        <v>46.65</v>
      </c>
      <c r="M12" s="13">
        <v>48.33</v>
      </c>
      <c r="N12" s="13">
        <v>48.07</v>
      </c>
      <c r="O12" s="13">
        <v>44.36</v>
      </c>
      <c r="P12" s="13">
        <v>52.76</v>
      </c>
    </row>
    <row r="13" spans="2:16" x14ac:dyDescent="0.2">
      <c r="B13" s="68" t="s">
        <v>84</v>
      </c>
      <c r="C13" s="13"/>
      <c r="D13" s="13"/>
      <c r="E13" s="13">
        <v>54.18</v>
      </c>
      <c r="F13" s="13">
        <v>37.299999999999997</v>
      </c>
      <c r="G13" s="13">
        <v>51.02</v>
      </c>
      <c r="H13" s="13">
        <v>54.32</v>
      </c>
      <c r="I13" s="13">
        <v>52.45</v>
      </c>
      <c r="J13" s="13">
        <v>46.51</v>
      </c>
      <c r="K13" s="13">
        <v>55.09</v>
      </c>
      <c r="L13" s="13">
        <v>55.99</v>
      </c>
      <c r="M13" s="13">
        <v>57.97</v>
      </c>
      <c r="N13" s="13">
        <v>58.92</v>
      </c>
      <c r="O13" s="13">
        <v>56.4</v>
      </c>
      <c r="P13" s="13">
        <v>58.39</v>
      </c>
    </row>
    <row r="14" spans="2:16" x14ac:dyDescent="0.2">
      <c r="C14" s="9"/>
      <c r="D14" s="9"/>
      <c r="E14" s="9"/>
      <c r="F14" s="9"/>
      <c r="G14" s="9"/>
      <c r="H14" s="9"/>
      <c r="I14" s="9"/>
      <c r="J14" s="9"/>
      <c r="K14" s="9"/>
      <c r="L14" s="9"/>
      <c r="M14" s="9"/>
      <c r="N14" s="9"/>
      <c r="O14" s="9"/>
      <c r="P14" s="9"/>
    </row>
    <row r="15" spans="2:16" x14ac:dyDescent="0.2">
      <c r="C15" s="9"/>
      <c r="D15" s="9"/>
      <c r="E15" s="9"/>
      <c r="F15" s="9"/>
      <c r="G15" s="9"/>
      <c r="H15" s="9"/>
      <c r="I15" s="9"/>
      <c r="J15" s="9"/>
      <c r="K15" s="9"/>
      <c r="L15" s="9"/>
      <c r="M15" s="9"/>
      <c r="N15" s="9"/>
      <c r="O15" s="9"/>
      <c r="P15" s="9"/>
    </row>
    <row r="17" spans="2:16" x14ac:dyDescent="0.2">
      <c r="B17" s="68" t="s">
        <v>185</v>
      </c>
      <c r="C17" s="79" t="s">
        <v>193</v>
      </c>
      <c r="D17" s="79"/>
      <c r="E17" s="79"/>
      <c r="F17" s="79"/>
      <c r="G17" s="79"/>
      <c r="H17" s="79"/>
      <c r="I17" s="79"/>
      <c r="J17" s="79"/>
      <c r="K17" s="79"/>
      <c r="L17" s="79"/>
      <c r="M17" s="79"/>
      <c r="N17" s="79"/>
      <c r="O17" s="79"/>
      <c r="P17" s="79"/>
    </row>
    <row r="18" spans="2:16" s="4" customFormat="1" x14ac:dyDescent="0.2">
      <c r="B18" s="15" t="s">
        <v>72</v>
      </c>
      <c r="C18" s="79" t="s">
        <v>199</v>
      </c>
      <c r="D18" s="79"/>
      <c r="E18" s="79"/>
      <c r="F18" s="79"/>
      <c r="G18" s="79"/>
      <c r="H18" s="79"/>
      <c r="I18" s="79"/>
      <c r="J18" s="79"/>
      <c r="K18" s="79"/>
      <c r="L18" s="79"/>
      <c r="M18" s="79"/>
      <c r="N18" s="79"/>
      <c r="O18" s="79"/>
      <c r="P18" s="79"/>
    </row>
    <row r="19" spans="2:16" s="4" customFormat="1" x14ac:dyDescent="0.2">
      <c r="B19" s="15"/>
      <c r="C19" s="16" t="s">
        <v>87</v>
      </c>
      <c r="D19" s="16" t="s">
        <v>88</v>
      </c>
      <c r="E19" s="16" t="s">
        <v>89</v>
      </c>
      <c r="F19" s="16" t="s">
        <v>90</v>
      </c>
      <c r="G19" s="16" t="s">
        <v>91</v>
      </c>
      <c r="H19" s="16" t="s">
        <v>92</v>
      </c>
      <c r="I19" s="16" t="s">
        <v>93</v>
      </c>
      <c r="J19" s="16" t="s">
        <v>94</v>
      </c>
      <c r="K19" s="16" t="s">
        <v>95</v>
      </c>
      <c r="L19" s="16" t="s">
        <v>96</v>
      </c>
      <c r="M19" s="16" t="s">
        <v>97</v>
      </c>
      <c r="N19" s="16" t="s">
        <v>98</v>
      </c>
      <c r="O19" s="16" t="s">
        <v>99</v>
      </c>
      <c r="P19" s="16" t="s">
        <v>100</v>
      </c>
    </row>
    <row r="20" spans="2:16" x14ac:dyDescent="0.2">
      <c r="B20" s="68" t="s">
        <v>79</v>
      </c>
      <c r="C20" s="14">
        <v>51.55</v>
      </c>
      <c r="D20" s="14">
        <v>56.65</v>
      </c>
      <c r="E20" s="14">
        <v>52.6</v>
      </c>
      <c r="F20" s="14">
        <v>41.14</v>
      </c>
      <c r="G20" s="14">
        <v>48.81</v>
      </c>
      <c r="H20" s="14">
        <v>47.38</v>
      </c>
      <c r="I20" s="14">
        <v>55.57</v>
      </c>
      <c r="J20" s="14">
        <v>48.77</v>
      </c>
      <c r="K20" s="14">
        <v>47.11</v>
      </c>
      <c r="L20" s="14">
        <v>50.59</v>
      </c>
      <c r="M20" s="14">
        <v>52.08</v>
      </c>
      <c r="N20" s="14">
        <v>51.58</v>
      </c>
      <c r="O20" s="14">
        <v>50.71</v>
      </c>
      <c r="P20" s="14">
        <v>62.01</v>
      </c>
    </row>
    <row r="21" spans="2:16" x14ac:dyDescent="0.2">
      <c r="B21" s="68" t="s">
        <v>80</v>
      </c>
      <c r="C21" s="14"/>
      <c r="D21" s="14"/>
      <c r="E21" s="14">
        <v>40.99</v>
      </c>
      <c r="F21" s="14">
        <v>34.630000000000003</v>
      </c>
      <c r="G21" s="14">
        <v>49.32</v>
      </c>
      <c r="H21" s="14">
        <v>40.29</v>
      </c>
      <c r="I21" s="14">
        <v>38.479999999999997</v>
      </c>
      <c r="J21" s="14">
        <v>45.07</v>
      </c>
      <c r="K21" s="14">
        <v>44.48</v>
      </c>
      <c r="L21" s="14">
        <v>48.28</v>
      </c>
      <c r="M21" s="14">
        <v>49.36</v>
      </c>
      <c r="N21" s="14">
        <v>46.86</v>
      </c>
      <c r="O21" s="14">
        <v>50.17</v>
      </c>
      <c r="P21" s="14">
        <v>54.6</v>
      </c>
    </row>
    <row r="22" spans="2:16" x14ac:dyDescent="0.2">
      <c r="B22" s="68" t="s">
        <v>62</v>
      </c>
      <c r="C22" s="14"/>
      <c r="D22" s="14">
        <v>22.49</v>
      </c>
      <c r="E22" s="14">
        <v>43.42</v>
      </c>
      <c r="F22" s="14">
        <v>43.89</v>
      </c>
      <c r="G22" s="14">
        <v>41.26</v>
      </c>
      <c r="H22" s="14">
        <v>42.31</v>
      </c>
      <c r="I22" s="14">
        <v>41.96</v>
      </c>
      <c r="J22" s="14">
        <v>41.09</v>
      </c>
      <c r="K22" s="14">
        <v>44.64</v>
      </c>
      <c r="L22" s="14">
        <v>51.13</v>
      </c>
      <c r="M22" s="14">
        <v>49.84</v>
      </c>
      <c r="N22" s="14">
        <v>53.6</v>
      </c>
      <c r="O22" s="14">
        <v>46.72</v>
      </c>
      <c r="P22" s="14">
        <v>48.67</v>
      </c>
    </row>
    <row r="23" spans="2:16" x14ac:dyDescent="0.2">
      <c r="B23" s="68" t="s">
        <v>81</v>
      </c>
      <c r="C23" s="14">
        <v>66.95</v>
      </c>
      <c r="D23" s="14">
        <v>67.400000000000006</v>
      </c>
      <c r="E23" s="14">
        <v>53.09</v>
      </c>
      <c r="F23" s="14">
        <v>51.22</v>
      </c>
      <c r="G23" s="14">
        <v>49.81</v>
      </c>
      <c r="H23" s="14">
        <v>51.49</v>
      </c>
      <c r="I23" s="14">
        <v>50.2</v>
      </c>
      <c r="J23" s="14">
        <v>53.03</v>
      </c>
      <c r="K23" s="14">
        <v>53.82</v>
      </c>
      <c r="L23" s="14">
        <v>52.8</v>
      </c>
      <c r="M23" s="14">
        <v>52.48</v>
      </c>
      <c r="N23" s="14">
        <v>53.78</v>
      </c>
      <c r="O23" s="14">
        <v>54.38</v>
      </c>
      <c r="P23" s="14">
        <v>50.65</v>
      </c>
    </row>
    <row r="24" spans="2:16" x14ac:dyDescent="0.2">
      <c r="B24" s="68" t="s">
        <v>482</v>
      </c>
      <c r="C24" s="14">
        <v>62.68</v>
      </c>
      <c r="D24" s="14">
        <v>39.96</v>
      </c>
      <c r="E24" s="14">
        <v>40.1</v>
      </c>
      <c r="F24" s="14">
        <v>35.729999999999997</v>
      </c>
      <c r="G24" s="14">
        <v>41.27</v>
      </c>
      <c r="H24" s="14">
        <v>42.74</v>
      </c>
      <c r="I24" s="14">
        <v>41.98</v>
      </c>
      <c r="J24" s="14">
        <v>39.340000000000003</v>
      </c>
      <c r="K24" s="14">
        <v>41.67</v>
      </c>
      <c r="L24" s="14">
        <v>41.92</v>
      </c>
      <c r="M24" s="14">
        <v>42.56</v>
      </c>
      <c r="N24" s="14">
        <v>42.54</v>
      </c>
      <c r="O24" s="14">
        <v>38.49</v>
      </c>
      <c r="P24" s="14">
        <v>50.19</v>
      </c>
    </row>
    <row r="25" spans="2:16" x14ac:dyDescent="0.2">
      <c r="B25" s="68" t="s">
        <v>83</v>
      </c>
      <c r="C25" s="14"/>
      <c r="D25" s="14"/>
      <c r="E25" s="14">
        <v>35.29</v>
      </c>
      <c r="F25" s="14">
        <v>40.270000000000003</v>
      </c>
      <c r="G25" s="14">
        <v>25.95</v>
      </c>
      <c r="H25" s="14">
        <v>45.97</v>
      </c>
      <c r="I25" s="14">
        <v>45.27</v>
      </c>
      <c r="J25" s="14">
        <v>50.86</v>
      </c>
      <c r="K25" s="14">
        <v>45.99</v>
      </c>
      <c r="L25" s="14">
        <v>41.94</v>
      </c>
      <c r="M25" s="14">
        <v>42.99</v>
      </c>
      <c r="N25" s="14">
        <v>47.04</v>
      </c>
      <c r="O25" s="14">
        <v>40.98</v>
      </c>
      <c r="P25" s="14">
        <v>45.42</v>
      </c>
    </row>
    <row r="26" spans="2:16" x14ac:dyDescent="0.2">
      <c r="B26" s="68" t="s">
        <v>84</v>
      </c>
      <c r="C26" s="14"/>
      <c r="D26" s="14"/>
      <c r="E26" s="14">
        <v>47.54</v>
      </c>
      <c r="F26" s="14">
        <v>54.59</v>
      </c>
      <c r="G26" s="14">
        <v>58.38</v>
      </c>
      <c r="H26" s="14">
        <v>57.88</v>
      </c>
      <c r="I26" s="14">
        <v>63.58</v>
      </c>
      <c r="J26" s="14">
        <v>57.54</v>
      </c>
      <c r="K26" s="14">
        <v>58.48</v>
      </c>
      <c r="L26" s="14">
        <v>59.26</v>
      </c>
      <c r="M26" s="14">
        <v>58.85</v>
      </c>
      <c r="N26" s="14">
        <v>59.74</v>
      </c>
      <c r="O26" s="14">
        <v>60.96</v>
      </c>
      <c r="P26" s="14">
        <v>63.19</v>
      </c>
    </row>
    <row r="27" spans="2:16" x14ac:dyDescent="0.2">
      <c r="C27" s="9"/>
      <c r="D27" s="9"/>
      <c r="E27" s="9"/>
      <c r="F27" s="9"/>
      <c r="G27" s="9"/>
      <c r="H27" s="9"/>
      <c r="I27" s="9"/>
      <c r="J27" s="9"/>
      <c r="K27" s="9"/>
      <c r="L27" s="9"/>
      <c r="M27" s="9"/>
      <c r="N27" s="9"/>
      <c r="O27" s="9"/>
      <c r="P27" s="9"/>
    </row>
  </sheetData>
  <mergeCells count="4">
    <mergeCell ref="C5:P5"/>
    <mergeCell ref="C4:P4"/>
    <mergeCell ref="C17:P17"/>
    <mergeCell ref="C18:P1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16</vt:i4>
      </vt:variant>
    </vt:vector>
  </HeadingPairs>
  <TitlesOfParts>
    <vt:vector size="16" baseType="lpstr">
      <vt:lpstr>Supplementary Table 1</vt:lpstr>
      <vt:lpstr>Supplementary Table 2</vt:lpstr>
      <vt:lpstr>Supplementary Table 3</vt:lpstr>
      <vt:lpstr>Supplementary Table 4</vt:lpstr>
      <vt:lpstr>Supplementary Table 5</vt:lpstr>
      <vt:lpstr>Supplementary Table 6</vt:lpstr>
      <vt:lpstr>Supplementary Table 7</vt:lpstr>
      <vt:lpstr>Supplementary Table 8</vt:lpstr>
      <vt:lpstr>Supplementary Table 9</vt:lpstr>
      <vt:lpstr>Supplementary Table 10</vt:lpstr>
      <vt:lpstr>Supplementary Table 11</vt:lpstr>
      <vt:lpstr>Supplementary Table 12</vt:lpstr>
      <vt:lpstr>Supplementary Table 13</vt:lpstr>
      <vt:lpstr>Supplementary Table 14</vt:lpstr>
      <vt:lpstr>Supplementary Table 15</vt:lpstr>
      <vt:lpstr>Supplementary Table 16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Newson</dc:creator>
  <cp:lastModifiedBy>Jennifer Newson</cp:lastModifiedBy>
  <dcterms:created xsi:type="dcterms:W3CDTF">2024-12-17T11:12:51Z</dcterms:created>
  <dcterms:modified xsi:type="dcterms:W3CDTF">2025-01-18T18:48:03Z</dcterms:modified>
</cp:coreProperties>
</file>